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<sst xmlns="http://schemas.openxmlformats.org/spreadsheetml/2006/main" count="284" uniqueCount="242">
  <si>
    <t>Светлана Грайхе</t>
  </si>
  <si>
    <t>Игорь</t>
  </si>
  <si>
    <t>Катя Ермакова</t>
  </si>
  <si>
    <t>Свиридов Дмитрий</t>
  </si>
  <si>
    <t>Егоров Евгений</t>
  </si>
  <si>
    <t>семья Костеевых</t>
  </si>
  <si>
    <t>Касаткина Оксана</t>
  </si>
  <si>
    <t>Кузнецов Александр</t>
  </si>
  <si>
    <t>Андрей Васютин</t>
  </si>
  <si>
    <t>№ п.п.</t>
  </si>
  <si>
    <t>дата</t>
  </si>
  <si>
    <t>кто</t>
  </si>
  <si>
    <t>сумма</t>
  </si>
  <si>
    <t>ИТОГО</t>
  </si>
  <si>
    <t>Рассказова Анна</t>
  </si>
  <si>
    <t>Широколава Андрей</t>
  </si>
  <si>
    <t>Сотрудники компании  Johnson  &amp; Johnson</t>
  </si>
  <si>
    <t>Vesta</t>
  </si>
  <si>
    <t>Комплект украшений</t>
  </si>
  <si>
    <t xml:space="preserve">2 хомяка+клетка+ корм (на 3 месяца) +книга+подстилка </t>
  </si>
  <si>
    <t>Блокноты, раскраски</t>
  </si>
  <si>
    <t>Комплект роботов-трансформеров</t>
  </si>
  <si>
    <t>Набор детской мебели</t>
  </si>
  <si>
    <t>Легкоатлетическая форма</t>
  </si>
  <si>
    <t xml:space="preserve">рамки для вышивания,вышивка, нитки </t>
  </si>
  <si>
    <t>Шелухин Сергей</t>
  </si>
  <si>
    <t>Ольга Михайлишина</t>
  </si>
  <si>
    <t>Чижикова Наталья</t>
  </si>
  <si>
    <t>Павел</t>
  </si>
  <si>
    <t>Сотрудники организации Спецдеп</t>
  </si>
  <si>
    <t>Вячеслав</t>
  </si>
  <si>
    <t>Козыренко Олег</t>
  </si>
  <si>
    <t xml:space="preserve">Наименование </t>
  </si>
  <si>
    <t>Цена рубли</t>
  </si>
  <si>
    <t>количество штук</t>
  </si>
  <si>
    <t>Сумма рубли</t>
  </si>
  <si>
    <t>Кукла типа Барби</t>
  </si>
  <si>
    <t xml:space="preserve">Кукла типа Барби </t>
  </si>
  <si>
    <t>Машина радиоуправляемая</t>
  </si>
  <si>
    <t>Зарядное устройство для пальчиковых и мизинчиковых аккумуляторов</t>
  </si>
  <si>
    <t>Коляска для кукол</t>
  </si>
  <si>
    <t>280 руб</t>
  </si>
  <si>
    <t>2 компл</t>
  </si>
  <si>
    <t>Магнитола CD-MP3</t>
  </si>
  <si>
    <t xml:space="preserve">Фонарь </t>
  </si>
  <si>
    <t>Фен</t>
  </si>
  <si>
    <t>Плойка</t>
  </si>
  <si>
    <t>Ручки гелевые набор</t>
  </si>
  <si>
    <t>Набор школьных принадлежностей</t>
  </si>
  <si>
    <t>Набор для рисования</t>
  </si>
  <si>
    <t>Набор детской игрушечной мебели для кукол</t>
  </si>
  <si>
    <t>Набор детской игрушечной посуды</t>
  </si>
  <si>
    <t>Аккумуляторы пальчиковые для портативной аудиотехники, фотоаппаратов, фонариков и пр. 1000мА</t>
  </si>
  <si>
    <t>Аккумуляторы пальчиковые для портативной аудиотехники, фотоаппаратов, фонариков, и пр. 1200мА</t>
  </si>
  <si>
    <t>Мягкие игрушки БОЛЬШИЕ</t>
  </si>
  <si>
    <t>Мягкие игрушки ОЧЕНЬ БОЛЬШИЕ</t>
  </si>
  <si>
    <t>Футбольный мяч</t>
  </si>
  <si>
    <t>Машинки на дистан.управлении</t>
  </si>
  <si>
    <t>Мягкие игрушки</t>
  </si>
  <si>
    <t>Лазерные указки</t>
  </si>
  <si>
    <t xml:space="preserve">Сервиз </t>
  </si>
  <si>
    <t xml:space="preserve">Самокат </t>
  </si>
  <si>
    <t xml:space="preserve">Скейтборд </t>
  </si>
  <si>
    <t>Набор косметики</t>
  </si>
  <si>
    <t>Тетрис</t>
  </si>
  <si>
    <t>Велосипеды разные</t>
  </si>
  <si>
    <t>Мячик с ручками</t>
  </si>
  <si>
    <t>Платья детские</t>
  </si>
  <si>
    <t>Кукла с коляской</t>
  </si>
  <si>
    <t xml:space="preserve">Кукла большая </t>
  </si>
  <si>
    <t>Куклы средние</t>
  </si>
  <si>
    <t>Компл. футбольной формы</t>
  </si>
  <si>
    <t>Щитки футбольные</t>
  </si>
  <si>
    <t>Гетры футбольные</t>
  </si>
  <si>
    <t>Рюкзаки  Спартак</t>
  </si>
  <si>
    <t xml:space="preserve">Фотоальбом </t>
  </si>
  <si>
    <t>Рамки для фотографий</t>
  </si>
  <si>
    <t>Книги в ассортименте: Сказки, кулинария и т.д.</t>
  </si>
  <si>
    <t>Часы женские</t>
  </si>
  <si>
    <t>Часы мужские</t>
  </si>
  <si>
    <t xml:space="preserve">Тамогочи </t>
  </si>
  <si>
    <t>Фотоаппарат пленочный</t>
  </si>
  <si>
    <t>Фотоаппарат цифровой</t>
  </si>
  <si>
    <t>Колонки портативные для мп-3 и CD плееров</t>
  </si>
  <si>
    <t>Аккумуляторы</t>
  </si>
  <si>
    <t>Зарядное устройство</t>
  </si>
  <si>
    <t>Машина радиоуправляемая джип</t>
  </si>
  <si>
    <t>Машина радиоуправляемая гоночная</t>
  </si>
  <si>
    <t xml:space="preserve">Коньки </t>
  </si>
  <si>
    <t>Игрушечный мобильный телефон</t>
  </si>
  <si>
    <t xml:space="preserve">Набор косметики </t>
  </si>
  <si>
    <t>Велосипед горный многоскоростной с аммортизаторами BMX</t>
  </si>
  <si>
    <t>Велосипед горный многоскоростной с аммортизаторами Steals</t>
  </si>
  <si>
    <t>Велосипед горный  многоскоростной Steals</t>
  </si>
  <si>
    <t>Велосипед взрослый шоссейный</t>
  </si>
  <si>
    <t>Велосипед подростковый многоскоростной 24 дюйма с аммортизаторами</t>
  </si>
  <si>
    <t>Велосипед подростковый многоскоростной 20 дюймов</t>
  </si>
  <si>
    <t>Магнитола кассетная</t>
  </si>
  <si>
    <t>Набор домашний мастер</t>
  </si>
  <si>
    <t>Ежедневники для девочек</t>
  </si>
  <si>
    <t xml:space="preserve">Фотоаппарат пленочный </t>
  </si>
  <si>
    <t>Наборы для волос</t>
  </si>
  <si>
    <t>Набор бисера</t>
  </si>
  <si>
    <t>Заколки для волос со стразами большие</t>
  </si>
  <si>
    <t>Заколки для волос со стразами средние</t>
  </si>
  <si>
    <t>Плойка для волос с насадками</t>
  </si>
  <si>
    <t>Набор бижутерии сделай сам</t>
  </si>
  <si>
    <t>Кукла очень большая ходячая говорящая</t>
  </si>
  <si>
    <t>Кукла большая ходячая говорящая с коляской и акссессуарами</t>
  </si>
  <si>
    <t xml:space="preserve">Колонки портативные для MP3 плееров </t>
  </si>
  <si>
    <t>Аккумуляторы пальчиковые</t>
  </si>
  <si>
    <t xml:space="preserve">Фотоплёнка 36 кадров </t>
  </si>
  <si>
    <t>Фотоаппарат плёночный практика</t>
  </si>
  <si>
    <t xml:space="preserve">Аккумуляторы мизинчиковые </t>
  </si>
  <si>
    <t>Аккумуляторы пальчиковые 700 мАч</t>
  </si>
  <si>
    <t>Аккумуляторы пальчиковые 800 мАч</t>
  </si>
  <si>
    <t>Велосипед горный многоскоростной с аммортизаторами</t>
  </si>
  <si>
    <t xml:space="preserve">Велосипед шоссейный </t>
  </si>
  <si>
    <t>Коньки роликовые раздвижные размер 38-42</t>
  </si>
  <si>
    <t>Набор "Маленький доктор с младенцем и аксессуарами</t>
  </si>
  <si>
    <t xml:space="preserve">Набор школьных принадлежностей </t>
  </si>
  <si>
    <t>Набор юный художник</t>
  </si>
  <si>
    <t>Телефон Моторола W205</t>
  </si>
  <si>
    <t xml:space="preserve">Фен для волос </t>
  </si>
  <si>
    <t>Книга большая энциклопедия домоводства</t>
  </si>
  <si>
    <t>Фонарь большой на аккумуляторах</t>
  </si>
  <si>
    <t>Набор косметики для проблемной кожи</t>
  </si>
  <si>
    <t>Мозаика</t>
  </si>
  <si>
    <t xml:space="preserve">Конструктор </t>
  </si>
  <si>
    <t xml:space="preserve">Фонарь маленький </t>
  </si>
  <si>
    <t xml:space="preserve">Солдатики </t>
  </si>
  <si>
    <t>Денежные средства, поступившие на акцию 3 желания</t>
  </si>
  <si>
    <t>Расход денежных средств на закупку подарков в рамках акции 3 желания</t>
  </si>
  <si>
    <t>Наталья Спирина журнал Меню</t>
  </si>
  <si>
    <t>Александр Ш.</t>
  </si>
  <si>
    <t>Зарядное устройство для мизинчиковых и пальчиковых аккумуляторов</t>
  </si>
  <si>
    <t>Защита для роликов (комплект)</t>
  </si>
  <si>
    <t>Книга по бисероплетению</t>
  </si>
  <si>
    <t>Колонки портативные для MP3 плееров и CD плееров</t>
  </si>
  <si>
    <t xml:space="preserve">Коньки роликовые раздвижные размер 33-38 </t>
  </si>
  <si>
    <t>Костюмы "Человек-паук"</t>
  </si>
  <si>
    <t>Маска человек-паук</t>
  </si>
  <si>
    <t>Кукла большая ходящая говорящая ростом с ребенком</t>
  </si>
  <si>
    <t>Кукла Младенец говорящий многофункциональный с множественными прибамбасами</t>
  </si>
  <si>
    <t>Магнитола CD</t>
  </si>
  <si>
    <t>Магнитофон кассетный</t>
  </si>
  <si>
    <t>Машина Самосвал пластиковый большой</t>
  </si>
  <si>
    <t xml:space="preserve">Мягкие игрушки </t>
  </si>
  <si>
    <t>Мягкие игрушки большие</t>
  </si>
  <si>
    <t>Мягкие игрушки очень большие</t>
  </si>
  <si>
    <t>Мягкие игрушки средние</t>
  </si>
  <si>
    <t>Набор косметики "Маленькая фея"</t>
  </si>
  <si>
    <t>Набор косметики детской</t>
  </si>
  <si>
    <t>Набор косметики Маленькая фея</t>
  </si>
  <si>
    <t>Набор косметический</t>
  </si>
  <si>
    <t>Набор Кухня игрушечная с плитой, посудой и акссесуарами</t>
  </si>
  <si>
    <t>Набор школьный</t>
  </si>
  <si>
    <t>Плееры CD-MP3-MP4- портативные Sony</t>
  </si>
  <si>
    <t xml:space="preserve">Плееры кассетные </t>
  </si>
  <si>
    <t>Плееры кассетные Sony</t>
  </si>
  <si>
    <t>Ручки гелевые флюоресцентные набор</t>
  </si>
  <si>
    <t xml:space="preserve">Фотоплёнка </t>
  </si>
  <si>
    <t>Фотопленка на 36 кадров</t>
  </si>
  <si>
    <t>шт.</t>
  </si>
  <si>
    <t>Коньки</t>
  </si>
  <si>
    <t>пара</t>
  </si>
  <si>
    <t>Комплект для изучения английского языка</t>
  </si>
  <si>
    <t>Наколенники</t>
  </si>
  <si>
    <t>пар.</t>
  </si>
  <si>
    <t>Шары надувные</t>
  </si>
  <si>
    <t>упак.</t>
  </si>
  <si>
    <t>Доски для рисования/магнитные доски</t>
  </si>
  <si>
    <t>Машина д/у</t>
  </si>
  <si>
    <t>Полученный товар для подарков на акцию "3 желания"</t>
  </si>
  <si>
    <t>что</t>
  </si>
  <si>
    <t>5 мультимедиа плееров, 3 упак. аккумул. по 2 шт</t>
  </si>
  <si>
    <t>Лариса от сотрудников Промсвязьбанк</t>
  </si>
  <si>
    <t>50 МП 3 Rover Aria M10</t>
  </si>
  <si>
    <t>Кузнецов Д.С.</t>
  </si>
  <si>
    <t>5 шт. Game boy</t>
  </si>
  <si>
    <t>Озерова (семья Врублевских)</t>
  </si>
  <si>
    <t>12 мобильные телефоны</t>
  </si>
  <si>
    <t>Мартынов Дмитрий</t>
  </si>
  <si>
    <t xml:space="preserve">10 CD-MP3 плееров </t>
  </si>
  <si>
    <t>Анастасия Херсонская</t>
  </si>
  <si>
    <t>6 утюгов</t>
  </si>
  <si>
    <t>Строченовы Михаил и Ирина</t>
  </si>
  <si>
    <t xml:space="preserve">14 МП3 плееров </t>
  </si>
  <si>
    <t>Жабин Александр Петрович</t>
  </si>
  <si>
    <t>22 МП3 плеера, 2 комплекта Sega+игры, 1 Электролобзик</t>
  </si>
  <si>
    <t>Камила "Салон на Яблочкова"</t>
  </si>
  <si>
    <t>25 МП3 плееров Tompson</t>
  </si>
  <si>
    <t>Полевичко Игорь Павлович</t>
  </si>
  <si>
    <t>15 МП3 плееров</t>
  </si>
  <si>
    <t>Подсыпанин Алексей, Моисеева Ирина</t>
  </si>
  <si>
    <t>9 CD-MP3 плееров + 9 упак. Батареек</t>
  </si>
  <si>
    <t>Терегулов Рустам</t>
  </si>
  <si>
    <t>12 МП3 плееров, 6 упак. батареек, чайник</t>
  </si>
  <si>
    <t>4 МП3 плеера</t>
  </si>
  <si>
    <t>Анна Иванова, Селезнев Андрей</t>
  </si>
  <si>
    <t>6 МП3 плееров</t>
  </si>
  <si>
    <t>Ирина Транковская</t>
  </si>
  <si>
    <t xml:space="preserve">6 CD-MP3 плееров </t>
  </si>
  <si>
    <t>Елена Лопух</t>
  </si>
  <si>
    <t>3 МП3 плеера</t>
  </si>
  <si>
    <t>Иван Киреев</t>
  </si>
  <si>
    <t>4 МП3 плеера+ инструмент</t>
  </si>
  <si>
    <t>10 МП3 плееров</t>
  </si>
  <si>
    <t>Анна Королева</t>
  </si>
  <si>
    <t>8 МП3 плееров</t>
  </si>
  <si>
    <t>Архипова Екатерина</t>
  </si>
  <si>
    <t>парикмахерский набор</t>
  </si>
  <si>
    <t>Инна Раева</t>
  </si>
  <si>
    <t>6 mp3 плеера томсон</t>
  </si>
  <si>
    <t>Чернышова Юлия</t>
  </si>
  <si>
    <t>плед с Вини-пухом</t>
  </si>
  <si>
    <t>Раиса Тарина</t>
  </si>
  <si>
    <t>2 магнитолы</t>
  </si>
  <si>
    <t>Матвейкина Наталья</t>
  </si>
  <si>
    <t>2 кассетных плеера (которые оказались диктофонными) +з/у</t>
  </si>
  <si>
    <t>Алексей</t>
  </si>
  <si>
    <t>3 шт. велосипедов привозил на Варшавку</t>
  </si>
  <si>
    <t>Анна</t>
  </si>
  <si>
    <t>4 цифровых фотика, 9 конструктор, 3 геймбоя с картриджами</t>
  </si>
  <si>
    <t>10 CD магнитол Sony, 10 машин на д/у, 20 аккумуляторов + з/у</t>
  </si>
  <si>
    <t>Можаева Надя</t>
  </si>
  <si>
    <t>3 цифровых фотоаппарата + флешки</t>
  </si>
  <si>
    <t>Полина Карпын</t>
  </si>
  <si>
    <t>1 магнитола</t>
  </si>
  <si>
    <t xml:space="preserve">Ирина      </t>
  </si>
  <si>
    <t>Илона</t>
  </si>
  <si>
    <t>ноутбук - б/у</t>
  </si>
  <si>
    <t>Cветлана</t>
  </si>
  <si>
    <t>9 CD-MP3 плееров + 9 зарядных устройств  с аккумуляторами</t>
  </si>
  <si>
    <t>Елена</t>
  </si>
  <si>
    <t>2 пары пластиковых лыж с креплениями и палками</t>
  </si>
  <si>
    <t>Сергей Власов</t>
  </si>
  <si>
    <t>ИТОГО на акцию "3 желания" потрачено</t>
  </si>
  <si>
    <t>На остаток (40602 руб.) закуплено и передано в детские дома:</t>
  </si>
  <si>
    <t>ИТОГО закуплено на сумму</t>
  </si>
  <si>
    <t>Всего потрачено</t>
  </si>
  <si>
    <t>ИТОГО получено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</si>
</sst>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&quot;р.&quot;"/>
    <numFmt numFmtId="166" formatCode="#,##0&quot;р.&quot;"/>
    <numFmt numFmtId="167" formatCode="#,##0_р_.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166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 wrapText="1"/>
    </xf>
    <xf numFmtId="0" fontId="4" fillId="0" borderId="0" xfId="0" applyFont="1" applyAlignment="1">
      <alignment/>
    </xf>
    <xf numFmtId="166" fontId="0" fillId="0" borderId="2" xfId="0" applyNumberFormat="1" applyFill="1" applyBorder="1" applyAlignment="1">
      <alignment wrapText="1"/>
    </xf>
    <xf numFmtId="166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right" wrapText="1"/>
    </xf>
    <xf numFmtId="166" fontId="0" fillId="0" borderId="0" xfId="0" applyNumberForma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justify"/>
    </xf>
    <xf numFmtId="0" fontId="0" fillId="0" borderId="3" xfId="0" applyBorder="1" applyAlignment="1">
      <alignment/>
    </xf>
    <xf numFmtId="0" fontId="0" fillId="0" borderId="3" xfId="0" applyBorder="1" applyAlignment="1">
      <alignment horizontal="justify"/>
    </xf>
    <xf numFmtId="0" fontId="0" fillId="0" borderId="3" xfId="0" applyBorder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0" fontId="4" fillId="0" borderId="1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4" fillId="0" borderId="1" xfId="0" applyFont="1" applyBorder="1" applyAlignment="1">
      <alignment/>
    </xf>
    <xf numFmtId="166" fontId="0" fillId="0" borderId="0" xfId="0" applyNumberFormat="1" applyAlignment="1">
      <alignment/>
    </xf>
    <xf numFmtId="0" fontId="5" fillId="0" borderId="1" xfId="18" applyFont="1" applyBorder="1" applyAlignment="1">
      <alignment horizontal="center"/>
      <protection/>
    </xf>
    <xf numFmtId="0" fontId="4" fillId="0" borderId="1" xfId="18" applyNumberFormat="1" applyFill="1" applyBorder="1" applyAlignment="1">
      <alignment horizontal="left"/>
      <protection/>
    </xf>
    <xf numFmtId="0" fontId="4" fillId="0" borderId="1" xfId="18" applyNumberFormat="1" applyFill="1" applyBorder="1" applyAlignment="1">
      <alignment horizontal="center"/>
      <protection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" xfId="18" applyNumberFormat="1" applyFont="1" applyFill="1" applyBorder="1" applyAlignment="1">
      <alignment horizontal="left"/>
      <protection/>
    </xf>
    <xf numFmtId="0" fontId="4" fillId="0" borderId="1" xfId="18" applyNumberFormat="1" applyFont="1" applyFill="1" applyBorder="1" applyAlignment="1">
      <alignment horizontal="center"/>
      <protection/>
    </xf>
    <xf numFmtId="0" fontId="5" fillId="0" borderId="7" xfId="18" applyFont="1" applyBorder="1" applyAlignment="1">
      <alignment horizontal="center"/>
      <protection/>
    </xf>
    <xf numFmtId="0" fontId="5" fillId="0" borderId="8" xfId="18" applyFont="1" applyBorder="1" applyAlignment="1">
      <alignment horizontal="center"/>
      <protection/>
    </xf>
    <xf numFmtId="0" fontId="4" fillId="0" borderId="5" xfId="18" applyNumberFormat="1" applyFont="1" applyFill="1" applyBorder="1" applyAlignment="1">
      <alignment horizontal="left" wrapText="1"/>
      <protection/>
    </xf>
    <xf numFmtId="0" fontId="4" fillId="0" borderId="5" xfId="18" applyNumberFormat="1" applyFont="1" applyFill="1" applyBorder="1" applyAlignment="1">
      <alignment horizontal="center"/>
      <protection/>
    </xf>
    <xf numFmtId="0" fontId="4" fillId="0" borderId="9" xfId="18" applyNumberFormat="1" applyFill="1" applyBorder="1" applyAlignment="1">
      <alignment horizontal="center"/>
      <protection/>
    </xf>
    <xf numFmtId="165" fontId="0" fillId="0" borderId="5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wrapText="1"/>
    </xf>
    <xf numFmtId="14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2" borderId="11" xfId="0" applyFill="1" applyBorder="1" applyAlignment="1">
      <alignment/>
    </xf>
    <xf numFmtId="166" fontId="0" fillId="0" borderId="0" xfId="0" applyNumberFormat="1" applyBorder="1" applyAlignment="1">
      <alignment/>
    </xf>
    <xf numFmtId="0" fontId="0" fillId="2" borderId="1" xfId="0" applyFill="1" applyBorder="1" applyAlignment="1">
      <alignment horizontal="right"/>
    </xf>
    <xf numFmtId="166" fontId="0" fillId="2" borderId="1" xfId="0" applyNumberFormat="1" applyFill="1" applyBorder="1" applyAlignment="1">
      <alignment horizontal="center"/>
    </xf>
    <xf numFmtId="0" fontId="4" fillId="0" borderId="0" xfId="18" applyNumberFormat="1" applyFont="1" applyFill="1" applyBorder="1" applyAlignment="1">
      <alignment horizontal="center"/>
      <protection/>
    </xf>
    <xf numFmtId="0" fontId="4" fillId="3" borderId="1" xfId="18" applyNumberFormat="1" applyFont="1" applyFill="1" applyBorder="1" applyAlignment="1">
      <alignment horizontal="center"/>
      <protection/>
    </xf>
    <xf numFmtId="166" fontId="0" fillId="3" borderId="1" xfId="0" applyNumberFormat="1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workbookViewId="0" topLeftCell="A229">
      <selection activeCell="E237" sqref="E237"/>
    </sheetView>
  </sheetViews>
  <sheetFormatPr defaultColWidth="9.00390625" defaultRowHeight="12.75"/>
  <cols>
    <col min="1" max="1" width="6.875" style="0" customWidth="1"/>
    <col min="2" max="2" width="26.625" style="0" customWidth="1"/>
    <col min="3" max="3" width="19.00390625" style="0" customWidth="1"/>
    <col min="4" max="4" width="17.875" style="0" customWidth="1"/>
    <col min="5" max="5" width="11.625" style="0" customWidth="1"/>
    <col min="6" max="6" width="35.375" style="0" customWidth="1"/>
  </cols>
  <sheetData>
    <row r="1" spans="1:4" ht="12.75">
      <c r="A1" s="72" t="s">
        <v>173</v>
      </c>
      <c r="B1" s="72"/>
      <c r="C1" s="72"/>
      <c r="D1" s="72"/>
    </row>
    <row r="3" spans="1:5" ht="12.75">
      <c r="A3" s="1" t="s">
        <v>9</v>
      </c>
      <c r="B3" s="1" t="s">
        <v>10</v>
      </c>
      <c r="C3" s="1" t="s">
        <v>11</v>
      </c>
      <c r="D3" s="1" t="s">
        <v>174</v>
      </c>
      <c r="E3" s="1" t="s">
        <v>12</v>
      </c>
    </row>
    <row r="4" spans="1:5" ht="40.5" customHeight="1">
      <c r="A4" s="2">
        <v>1</v>
      </c>
      <c r="B4" s="58">
        <v>39422</v>
      </c>
      <c r="C4" s="3" t="s">
        <v>0</v>
      </c>
      <c r="D4" s="3" t="s">
        <v>175</v>
      </c>
      <c r="E4" s="9">
        <v>9850</v>
      </c>
    </row>
    <row r="5" spans="1:5" ht="38.25">
      <c r="A5" s="2">
        <v>2</v>
      </c>
      <c r="B5" s="58">
        <v>39423</v>
      </c>
      <c r="C5" s="3" t="s">
        <v>176</v>
      </c>
      <c r="D5" s="3" t="s">
        <v>177</v>
      </c>
      <c r="E5" s="9">
        <v>54500</v>
      </c>
    </row>
    <row r="6" spans="1:5" ht="12.75">
      <c r="A6" s="2">
        <v>3</v>
      </c>
      <c r="B6" s="58">
        <v>39423</v>
      </c>
      <c r="C6" s="3" t="s">
        <v>178</v>
      </c>
      <c r="D6" s="3" t="s">
        <v>179</v>
      </c>
      <c r="E6" s="9">
        <v>12500</v>
      </c>
    </row>
    <row r="7" spans="1:5" ht="25.5">
      <c r="A7" s="2">
        <v>4</v>
      </c>
      <c r="B7" s="58">
        <v>39423</v>
      </c>
      <c r="C7" s="3" t="s">
        <v>180</v>
      </c>
      <c r="D7" s="3" t="s">
        <v>181</v>
      </c>
      <c r="E7" s="9">
        <v>10788</v>
      </c>
    </row>
    <row r="8" spans="1:5" ht="14.25" customHeight="1">
      <c r="A8" s="2">
        <v>5</v>
      </c>
      <c r="B8" s="58">
        <v>39423</v>
      </c>
      <c r="C8" s="3" t="s">
        <v>182</v>
      </c>
      <c r="D8" s="3" t="s">
        <v>183</v>
      </c>
      <c r="E8" s="9">
        <v>9900</v>
      </c>
    </row>
    <row r="9" spans="1:5" ht="25.5">
      <c r="A9" s="2">
        <v>6</v>
      </c>
      <c r="B9" s="58">
        <v>39423</v>
      </c>
      <c r="C9" s="3" t="s">
        <v>184</v>
      </c>
      <c r="D9" s="3" t="s">
        <v>185</v>
      </c>
      <c r="E9" s="9">
        <v>4660</v>
      </c>
    </row>
    <row r="10" spans="1:5" ht="25.5">
      <c r="A10" s="2">
        <v>7</v>
      </c>
      <c r="B10" s="58">
        <v>39423</v>
      </c>
      <c r="C10" s="3" t="s">
        <v>186</v>
      </c>
      <c r="D10" s="3" t="s">
        <v>187</v>
      </c>
      <c r="E10" s="9">
        <v>13950</v>
      </c>
    </row>
    <row r="11" spans="1:5" ht="51">
      <c r="A11" s="2">
        <v>8</v>
      </c>
      <c r="B11" s="58">
        <v>39423</v>
      </c>
      <c r="C11" s="3" t="s">
        <v>188</v>
      </c>
      <c r="D11" s="3" t="s">
        <v>189</v>
      </c>
      <c r="E11" s="9">
        <v>31500</v>
      </c>
    </row>
    <row r="12" spans="1:5" ht="25.5">
      <c r="A12" s="2">
        <v>9</v>
      </c>
      <c r="B12" s="58">
        <v>39423</v>
      </c>
      <c r="C12" s="3" t="s">
        <v>190</v>
      </c>
      <c r="D12" s="3" t="s">
        <v>191</v>
      </c>
      <c r="E12" s="9">
        <v>21250</v>
      </c>
    </row>
    <row r="13" spans="1:5" ht="25.5">
      <c r="A13" s="2">
        <v>10</v>
      </c>
      <c r="B13" s="58">
        <v>39423</v>
      </c>
      <c r="C13" s="3" t="s">
        <v>192</v>
      </c>
      <c r="D13" s="2" t="s">
        <v>193</v>
      </c>
      <c r="E13" s="9">
        <v>12740</v>
      </c>
    </row>
    <row r="14" spans="1:5" ht="27" customHeight="1">
      <c r="A14" s="2">
        <v>11</v>
      </c>
      <c r="B14" s="58">
        <v>39423</v>
      </c>
      <c r="C14" s="3" t="s">
        <v>194</v>
      </c>
      <c r="D14" s="3" t="s">
        <v>195</v>
      </c>
      <c r="E14" s="9">
        <v>11984</v>
      </c>
    </row>
    <row r="15" spans="1:5" ht="39.75" customHeight="1">
      <c r="A15" s="2">
        <v>12</v>
      </c>
      <c r="B15" s="58">
        <v>39423</v>
      </c>
      <c r="C15" s="3" t="s">
        <v>196</v>
      </c>
      <c r="D15" s="3" t="s">
        <v>197</v>
      </c>
      <c r="E15" s="9">
        <v>12267</v>
      </c>
    </row>
    <row r="16" spans="1:5" ht="12.75">
      <c r="A16" s="2">
        <v>13</v>
      </c>
      <c r="B16" s="58">
        <v>39423</v>
      </c>
      <c r="C16" s="3" t="s">
        <v>2</v>
      </c>
      <c r="D16" s="2" t="s">
        <v>198</v>
      </c>
      <c r="E16" s="9">
        <v>3992</v>
      </c>
    </row>
    <row r="17" spans="1:5" ht="25.5">
      <c r="A17" s="2">
        <v>14</v>
      </c>
      <c r="B17" s="58">
        <v>39423</v>
      </c>
      <c r="C17" s="3" t="s">
        <v>199</v>
      </c>
      <c r="D17" s="2" t="s">
        <v>200</v>
      </c>
      <c r="E17" s="59">
        <v>7200</v>
      </c>
    </row>
    <row r="18" spans="1:5" ht="12.75">
      <c r="A18" s="2">
        <v>15</v>
      </c>
      <c r="B18" s="58">
        <v>39425</v>
      </c>
      <c r="C18" s="4" t="s">
        <v>201</v>
      </c>
      <c r="D18" s="2" t="s">
        <v>202</v>
      </c>
      <c r="E18" s="59">
        <v>7200</v>
      </c>
    </row>
    <row r="19" spans="1:5" ht="12.75">
      <c r="A19" s="2">
        <v>16</v>
      </c>
      <c r="B19" s="58">
        <v>39425</v>
      </c>
      <c r="C19" s="4" t="s">
        <v>203</v>
      </c>
      <c r="D19" s="5" t="s">
        <v>204</v>
      </c>
      <c r="E19" s="59">
        <v>2400</v>
      </c>
    </row>
    <row r="20" spans="1:5" ht="26.25" customHeight="1">
      <c r="A20" s="2">
        <v>17</v>
      </c>
      <c r="B20" s="58">
        <v>39425</v>
      </c>
      <c r="C20" s="4" t="s">
        <v>205</v>
      </c>
      <c r="D20" s="4" t="s">
        <v>206</v>
      </c>
      <c r="E20" s="59">
        <v>3500</v>
      </c>
    </row>
    <row r="21" spans="1:5" ht="12.75">
      <c r="A21" s="2">
        <v>18</v>
      </c>
      <c r="B21" s="58">
        <v>39425</v>
      </c>
      <c r="C21" s="4" t="s">
        <v>236</v>
      </c>
      <c r="D21" s="5" t="s">
        <v>207</v>
      </c>
      <c r="E21" s="59">
        <v>9990</v>
      </c>
    </row>
    <row r="22" spans="1:5" ht="12.75">
      <c r="A22" s="2">
        <v>19</v>
      </c>
      <c r="B22" s="58">
        <v>39425</v>
      </c>
      <c r="C22" s="4" t="s">
        <v>208</v>
      </c>
      <c r="D22" s="5" t="s">
        <v>209</v>
      </c>
      <c r="E22" s="59">
        <v>8000</v>
      </c>
    </row>
    <row r="23" spans="1:5" ht="25.5">
      <c r="A23" s="2">
        <v>20</v>
      </c>
      <c r="B23" s="58">
        <v>39430</v>
      </c>
      <c r="C23" s="4" t="s">
        <v>210</v>
      </c>
      <c r="D23" s="4" t="s">
        <v>211</v>
      </c>
      <c r="E23" s="59">
        <v>1500</v>
      </c>
    </row>
    <row r="24" spans="1:5" ht="27" customHeight="1">
      <c r="A24" s="2">
        <v>23</v>
      </c>
      <c r="B24" s="58">
        <v>39435</v>
      </c>
      <c r="C24" s="4" t="s">
        <v>212</v>
      </c>
      <c r="D24" s="10" t="s">
        <v>213</v>
      </c>
      <c r="E24" s="59">
        <v>3632</v>
      </c>
    </row>
    <row r="25" spans="1:5" ht="14.25" customHeight="1">
      <c r="A25" s="2">
        <v>25</v>
      </c>
      <c r="B25" s="58">
        <v>39437</v>
      </c>
      <c r="C25" s="4" t="s">
        <v>214</v>
      </c>
      <c r="D25" s="10" t="s">
        <v>215</v>
      </c>
      <c r="E25" s="59">
        <v>1000</v>
      </c>
    </row>
    <row r="26" spans="1:5" ht="14.25" customHeight="1">
      <c r="A26" s="2">
        <v>26</v>
      </c>
      <c r="B26" s="58">
        <v>39437</v>
      </c>
      <c r="C26" s="4" t="s">
        <v>216</v>
      </c>
      <c r="D26" s="10" t="s">
        <v>217</v>
      </c>
      <c r="E26" s="59">
        <v>3180</v>
      </c>
    </row>
    <row r="27" spans="1:5" ht="51.75" customHeight="1">
      <c r="A27" s="2">
        <v>27</v>
      </c>
      <c r="B27" s="58">
        <v>39437</v>
      </c>
      <c r="C27" s="4" t="s">
        <v>218</v>
      </c>
      <c r="D27" s="10" t="s">
        <v>219</v>
      </c>
      <c r="E27" s="59">
        <v>2000</v>
      </c>
    </row>
    <row r="28" spans="1:5" ht="39.75" customHeight="1">
      <c r="A28" s="2">
        <v>28</v>
      </c>
      <c r="B28" s="58">
        <v>39443</v>
      </c>
      <c r="C28" s="4" t="s">
        <v>220</v>
      </c>
      <c r="D28" s="57" t="s">
        <v>221</v>
      </c>
      <c r="E28" s="59">
        <v>15600</v>
      </c>
    </row>
    <row r="29" spans="1:5" ht="51.75" customHeight="1">
      <c r="A29" s="2">
        <v>29</v>
      </c>
      <c r="B29" s="58">
        <v>39443</v>
      </c>
      <c r="C29" s="4" t="s">
        <v>222</v>
      </c>
      <c r="D29" s="57" t="s">
        <v>223</v>
      </c>
      <c r="E29" s="9">
        <v>50000</v>
      </c>
    </row>
    <row r="30" spans="1:5" ht="65.25" customHeight="1">
      <c r="A30" s="2">
        <v>30</v>
      </c>
      <c r="B30" s="58">
        <v>39444</v>
      </c>
      <c r="C30" s="4" t="s">
        <v>29</v>
      </c>
      <c r="D30" s="3" t="s">
        <v>224</v>
      </c>
      <c r="E30" s="10">
        <v>48500</v>
      </c>
    </row>
    <row r="31" spans="1:5" ht="39.75" customHeight="1">
      <c r="A31" s="2">
        <v>31</v>
      </c>
      <c r="B31" s="58">
        <v>39444</v>
      </c>
      <c r="C31" s="4" t="s">
        <v>225</v>
      </c>
      <c r="D31" s="3" t="s">
        <v>226</v>
      </c>
      <c r="E31" s="10">
        <v>10794</v>
      </c>
    </row>
    <row r="32" spans="1:5" ht="12.75">
      <c r="A32" s="2">
        <v>32</v>
      </c>
      <c r="B32" s="58">
        <v>39444</v>
      </c>
      <c r="C32" s="4" t="s">
        <v>227</v>
      </c>
      <c r="D32" s="2" t="s">
        <v>228</v>
      </c>
      <c r="E32" s="10">
        <v>1400</v>
      </c>
    </row>
    <row r="33" spans="1:5" ht="12.75">
      <c r="A33" s="2">
        <v>33</v>
      </c>
      <c r="B33" s="58">
        <v>39444</v>
      </c>
      <c r="C33" s="4" t="s">
        <v>229</v>
      </c>
      <c r="D33" s="2" t="s">
        <v>228</v>
      </c>
      <c r="E33" s="10">
        <v>1889</v>
      </c>
    </row>
    <row r="34" spans="1:5" ht="12.75">
      <c r="A34" s="2">
        <v>34</v>
      </c>
      <c r="B34" s="58">
        <v>39444</v>
      </c>
      <c r="C34" s="4" t="s">
        <v>230</v>
      </c>
      <c r="D34" s="2" t="s">
        <v>231</v>
      </c>
      <c r="E34" s="10">
        <v>5000</v>
      </c>
    </row>
    <row r="35" spans="1:5" ht="53.25" customHeight="1">
      <c r="A35" s="2">
        <v>35</v>
      </c>
      <c r="B35" s="58">
        <v>39471</v>
      </c>
      <c r="C35" s="4" t="s">
        <v>232</v>
      </c>
      <c r="D35" s="10" t="s">
        <v>233</v>
      </c>
      <c r="E35" s="10">
        <v>17082</v>
      </c>
    </row>
    <row r="36" spans="1:5" ht="51" customHeight="1">
      <c r="A36" s="2">
        <v>36</v>
      </c>
      <c r="B36" s="58">
        <v>39472</v>
      </c>
      <c r="C36" s="4" t="s">
        <v>234</v>
      </c>
      <c r="D36" s="10" t="s">
        <v>235</v>
      </c>
      <c r="E36" s="10">
        <v>3500</v>
      </c>
    </row>
    <row r="37" spans="1:5" ht="12.75">
      <c r="A37" s="6"/>
      <c r="B37" s="7"/>
      <c r="C37" s="8"/>
      <c r="D37" s="71" t="s">
        <v>13</v>
      </c>
      <c r="E37" s="13">
        <f>SUM(E4:E36)</f>
        <v>413248</v>
      </c>
    </row>
    <row r="41" spans="1:7" ht="12.75">
      <c r="A41" s="29"/>
      <c r="B41" s="29" t="s">
        <v>131</v>
      </c>
      <c r="C41" s="29"/>
      <c r="D41" s="29"/>
      <c r="E41" s="6"/>
      <c r="F41" s="6"/>
      <c r="G41" s="6"/>
    </row>
    <row r="42" spans="1:7" ht="12.75">
      <c r="A42" s="1" t="s">
        <v>9</v>
      </c>
      <c r="B42" s="1" t="s">
        <v>10</v>
      </c>
      <c r="C42" s="1" t="s">
        <v>11</v>
      </c>
      <c r="D42" s="1" t="s">
        <v>12</v>
      </c>
      <c r="E42" s="6"/>
      <c r="F42" s="26"/>
      <c r="G42" s="27"/>
    </row>
    <row r="43" spans="1:4" ht="12" customHeight="1">
      <c r="A43" s="2">
        <v>1</v>
      </c>
      <c r="B43" s="28">
        <v>39421</v>
      </c>
      <c r="C43" s="2" t="s">
        <v>134</v>
      </c>
      <c r="D43" s="9">
        <v>62000</v>
      </c>
    </row>
    <row r="44" spans="1:4" ht="14.25" customHeight="1">
      <c r="A44" s="2">
        <v>2</v>
      </c>
      <c r="B44" s="28">
        <v>39422</v>
      </c>
      <c r="C44" s="2" t="s">
        <v>8</v>
      </c>
      <c r="D44" s="9">
        <v>25000</v>
      </c>
    </row>
    <row r="45" spans="1:4" ht="15.75" customHeight="1">
      <c r="A45" s="2">
        <v>3</v>
      </c>
      <c r="B45" s="28">
        <v>39422</v>
      </c>
      <c r="C45" s="3" t="s">
        <v>0</v>
      </c>
      <c r="D45" s="9">
        <v>200</v>
      </c>
    </row>
    <row r="46" spans="1:4" ht="12.75">
      <c r="A46" s="2">
        <v>4</v>
      </c>
      <c r="B46" s="28">
        <v>39423</v>
      </c>
      <c r="C46" s="3" t="s">
        <v>1</v>
      </c>
      <c r="D46" s="9">
        <v>6000</v>
      </c>
    </row>
    <row r="47" spans="1:4" ht="12.75" customHeight="1">
      <c r="A47" s="2">
        <v>5</v>
      </c>
      <c r="B47" s="28">
        <v>39423</v>
      </c>
      <c r="C47" s="3" t="s">
        <v>2</v>
      </c>
      <c r="D47" s="9">
        <v>1000</v>
      </c>
    </row>
    <row r="48" spans="1:4" ht="13.5" customHeight="1">
      <c r="A48" s="2">
        <v>6</v>
      </c>
      <c r="B48" s="28">
        <v>39423</v>
      </c>
      <c r="C48" s="3" t="s">
        <v>3</v>
      </c>
      <c r="D48" s="9">
        <v>100000</v>
      </c>
    </row>
    <row r="49" spans="1:4" ht="12.75" customHeight="1">
      <c r="A49" s="2">
        <v>7</v>
      </c>
      <c r="B49" s="28">
        <v>39423</v>
      </c>
      <c r="C49" s="3" t="s">
        <v>4</v>
      </c>
      <c r="D49" s="9">
        <v>5000</v>
      </c>
    </row>
    <row r="50" spans="1:4" ht="13.5" customHeight="1">
      <c r="A50" s="2">
        <v>8</v>
      </c>
      <c r="B50" s="28">
        <v>39423</v>
      </c>
      <c r="C50" s="3" t="s">
        <v>5</v>
      </c>
      <c r="D50" s="9">
        <v>10000</v>
      </c>
    </row>
    <row r="51" spans="1:4" ht="14.25" customHeight="1">
      <c r="A51" s="2">
        <v>9</v>
      </c>
      <c r="B51" s="28">
        <v>39423</v>
      </c>
      <c r="C51" s="3" t="s">
        <v>6</v>
      </c>
      <c r="D51" s="9">
        <v>10000</v>
      </c>
    </row>
    <row r="52" spans="1:4" ht="15" customHeight="1">
      <c r="A52" s="2">
        <v>10</v>
      </c>
      <c r="B52" s="28">
        <v>39423</v>
      </c>
      <c r="C52" s="3" t="s">
        <v>7</v>
      </c>
      <c r="D52" s="9">
        <v>10000</v>
      </c>
    </row>
    <row r="53" spans="1:4" ht="15" customHeight="1">
      <c r="A53" s="2">
        <v>11</v>
      </c>
      <c r="B53" s="28">
        <v>39430</v>
      </c>
      <c r="C53" s="4" t="s">
        <v>14</v>
      </c>
      <c r="D53" s="9">
        <v>4000</v>
      </c>
    </row>
    <row r="54" spans="1:4" ht="16.5" customHeight="1">
      <c r="A54" s="2">
        <v>12</v>
      </c>
      <c r="B54" s="28">
        <v>39430</v>
      </c>
      <c r="C54" s="4" t="s">
        <v>15</v>
      </c>
      <c r="D54" s="9">
        <v>1000</v>
      </c>
    </row>
    <row r="55" spans="1:4" ht="25.5" customHeight="1">
      <c r="A55" s="2">
        <v>13</v>
      </c>
      <c r="B55" s="28">
        <v>39433</v>
      </c>
      <c r="C55" s="4" t="s">
        <v>16</v>
      </c>
      <c r="D55" s="9">
        <v>36500</v>
      </c>
    </row>
    <row r="56" spans="1:4" ht="15" customHeight="1">
      <c r="A56" s="2">
        <v>14</v>
      </c>
      <c r="B56" s="28">
        <v>39435</v>
      </c>
      <c r="C56" s="4" t="s">
        <v>17</v>
      </c>
      <c r="D56" s="12">
        <v>20000</v>
      </c>
    </row>
    <row r="57" spans="1:4" ht="17.25" customHeight="1">
      <c r="A57" s="2">
        <v>15</v>
      </c>
      <c r="B57" s="28">
        <v>39436</v>
      </c>
      <c r="C57" s="4" t="s">
        <v>25</v>
      </c>
      <c r="D57" s="12">
        <v>100000</v>
      </c>
    </row>
    <row r="58" spans="1:4" ht="18.75" customHeight="1">
      <c r="A58" s="2">
        <v>16</v>
      </c>
      <c r="B58" s="28">
        <v>39437</v>
      </c>
      <c r="C58" s="4" t="s">
        <v>26</v>
      </c>
      <c r="D58" s="12">
        <v>10000</v>
      </c>
    </row>
    <row r="59" spans="1:4" ht="14.25" customHeight="1">
      <c r="A59" s="2">
        <v>17</v>
      </c>
      <c r="B59" s="28">
        <v>39437</v>
      </c>
      <c r="C59" s="4" t="s">
        <v>27</v>
      </c>
      <c r="D59" s="12">
        <v>10000</v>
      </c>
    </row>
    <row r="60" spans="1:4" ht="12.75">
      <c r="A60" s="2">
        <v>18</v>
      </c>
      <c r="B60" s="28">
        <v>39441</v>
      </c>
      <c r="C60" s="4" t="s">
        <v>28</v>
      </c>
      <c r="D60" s="12">
        <v>5000</v>
      </c>
    </row>
    <row r="61" spans="1:4" ht="25.5" customHeight="1">
      <c r="A61" s="2">
        <v>19</v>
      </c>
      <c r="B61" s="28">
        <v>39444</v>
      </c>
      <c r="C61" s="4" t="s">
        <v>133</v>
      </c>
      <c r="D61" s="10">
        <v>65000</v>
      </c>
    </row>
    <row r="62" spans="1:4" ht="38.25">
      <c r="A62" s="2">
        <v>20</v>
      </c>
      <c r="B62" s="28">
        <v>39444</v>
      </c>
      <c r="C62" s="4" t="s">
        <v>29</v>
      </c>
      <c r="D62" s="10">
        <v>800</v>
      </c>
    </row>
    <row r="63" spans="1:4" ht="12.75">
      <c r="A63" s="2">
        <v>21</v>
      </c>
      <c r="B63" s="28">
        <v>39452</v>
      </c>
      <c r="C63" s="4" t="s">
        <v>30</v>
      </c>
      <c r="D63" s="10">
        <v>500</v>
      </c>
    </row>
    <row r="64" spans="1:4" ht="12.75" customHeight="1">
      <c r="A64" s="2">
        <v>22</v>
      </c>
      <c r="B64" s="28">
        <v>39465</v>
      </c>
      <c r="C64" s="4" t="s">
        <v>31</v>
      </c>
      <c r="D64" s="10">
        <v>10000</v>
      </c>
    </row>
    <row r="65" spans="1:4" ht="12.75">
      <c r="A65" s="6"/>
      <c r="B65" s="7"/>
      <c r="C65" s="14" t="s">
        <v>241</v>
      </c>
      <c r="D65" s="13">
        <f>SUM(D43:D64)</f>
        <v>492000</v>
      </c>
    </row>
    <row r="66" spans="1:4" ht="12.75">
      <c r="A66" s="6"/>
      <c r="B66" s="7"/>
      <c r="C66" s="8"/>
      <c r="D66" s="15"/>
    </row>
    <row r="67" spans="2:6" ht="12.75">
      <c r="B67" t="s">
        <v>132</v>
      </c>
      <c r="F67" s="11"/>
    </row>
    <row r="68" ht="12.75">
      <c r="F68" s="11"/>
    </row>
    <row r="69" spans="1:6" ht="25.5">
      <c r="A69" s="2" t="s">
        <v>9</v>
      </c>
      <c r="B69" s="16" t="s">
        <v>32</v>
      </c>
      <c r="C69" s="16" t="s">
        <v>33</v>
      </c>
      <c r="D69" s="16" t="s">
        <v>34</v>
      </c>
      <c r="E69" s="16" t="s">
        <v>35</v>
      </c>
      <c r="F69" s="11"/>
    </row>
    <row r="70" spans="1:6" ht="25.5">
      <c r="A70" s="2">
        <v>1</v>
      </c>
      <c r="B70" s="22" t="s">
        <v>19</v>
      </c>
      <c r="C70" s="2"/>
      <c r="D70" s="2"/>
      <c r="E70" s="9">
        <v>1560</v>
      </c>
      <c r="F70" s="11"/>
    </row>
    <row r="71" spans="1:6" ht="12.75">
      <c r="A71" s="2">
        <v>2</v>
      </c>
      <c r="B71" s="22" t="s">
        <v>84</v>
      </c>
      <c r="C71" s="2">
        <v>43</v>
      </c>
      <c r="D71" s="2">
        <v>200</v>
      </c>
      <c r="E71" s="24">
        <f>PRODUCT(C71:D71)</f>
        <v>8600</v>
      </c>
      <c r="F71" s="11"/>
    </row>
    <row r="72" spans="1:6" ht="12.75" customHeight="1">
      <c r="A72" s="2">
        <v>3</v>
      </c>
      <c r="B72" s="3" t="s">
        <v>113</v>
      </c>
      <c r="C72" s="2">
        <v>36</v>
      </c>
      <c r="D72" s="2">
        <v>24</v>
      </c>
      <c r="E72" s="24">
        <f aca="true" t="shared" si="0" ref="E72:E78">PRODUCT(C72:D72)</f>
        <v>864</v>
      </c>
      <c r="F72" s="11"/>
    </row>
    <row r="73" spans="1:6" ht="12.75">
      <c r="A73" s="2">
        <v>4</v>
      </c>
      <c r="B73" s="17" t="s">
        <v>110</v>
      </c>
      <c r="C73" s="2">
        <v>42</v>
      </c>
      <c r="D73" s="2">
        <v>60</v>
      </c>
      <c r="E73" s="24">
        <f t="shared" si="0"/>
        <v>2520</v>
      </c>
      <c r="F73" s="11"/>
    </row>
    <row r="74" spans="1:6" ht="12.75">
      <c r="A74" s="2">
        <v>5</v>
      </c>
      <c r="B74" s="19" t="s">
        <v>110</v>
      </c>
      <c r="C74" s="2">
        <v>48</v>
      </c>
      <c r="D74" s="2">
        <v>100</v>
      </c>
      <c r="E74" s="24">
        <f t="shared" si="0"/>
        <v>4800</v>
      </c>
      <c r="F74" s="11"/>
    </row>
    <row r="75" spans="1:6" ht="25.5" customHeight="1">
      <c r="A75" s="2">
        <v>6</v>
      </c>
      <c r="B75" s="20" t="s">
        <v>114</v>
      </c>
      <c r="C75" s="2">
        <v>42.5</v>
      </c>
      <c r="D75" s="2">
        <v>100</v>
      </c>
      <c r="E75" s="24">
        <f t="shared" si="0"/>
        <v>4250</v>
      </c>
      <c r="F75" s="11"/>
    </row>
    <row r="76" spans="1:6" ht="25.5">
      <c r="A76" s="2">
        <v>7</v>
      </c>
      <c r="B76" s="20" t="s">
        <v>115</v>
      </c>
      <c r="C76" s="2">
        <v>47.5</v>
      </c>
      <c r="D76" s="2">
        <v>60</v>
      </c>
      <c r="E76" s="24">
        <f t="shared" si="0"/>
        <v>2850</v>
      </c>
      <c r="F76" s="11"/>
    </row>
    <row r="77" spans="1:6" ht="25.5" customHeight="1">
      <c r="A77" s="2">
        <v>8</v>
      </c>
      <c r="B77" s="30" t="s">
        <v>52</v>
      </c>
      <c r="C77" s="2">
        <v>60</v>
      </c>
      <c r="D77" s="2">
        <v>60</v>
      </c>
      <c r="E77" s="24">
        <f t="shared" si="0"/>
        <v>3600</v>
      </c>
      <c r="F77" s="11"/>
    </row>
    <row r="78" spans="1:6" ht="63.75">
      <c r="A78" s="2">
        <v>9</v>
      </c>
      <c r="B78" s="25" t="s">
        <v>53</v>
      </c>
      <c r="C78" s="2">
        <v>80</v>
      </c>
      <c r="D78" s="2">
        <v>20</v>
      </c>
      <c r="E78" s="24">
        <f t="shared" si="0"/>
        <v>1600</v>
      </c>
      <c r="F78" s="11"/>
    </row>
    <row r="79" spans="1:6" ht="12.75">
      <c r="A79" s="2">
        <v>10</v>
      </c>
      <c r="B79" s="31" t="s">
        <v>20</v>
      </c>
      <c r="C79" s="2"/>
      <c r="D79" s="2"/>
      <c r="E79" s="9">
        <v>560</v>
      </c>
      <c r="F79" s="11"/>
    </row>
    <row r="80" spans="1:6" ht="25.5">
      <c r="A80" s="2">
        <v>11</v>
      </c>
      <c r="B80" s="3" t="s">
        <v>94</v>
      </c>
      <c r="C80" s="23">
        <v>3500</v>
      </c>
      <c r="D80" s="23">
        <v>4</v>
      </c>
      <c r="E80" s="9">
        <f>PRODUCT(C80:D80)</f>
        <v>14000</v>
      </c>
      <c r="F80" s="11"/>
    </row>
    <row r="81" spans="1:6" ht="25.5">
      <c r="A81" s="2">
        <v>12</v>
      </c>
      <c r="B81" s="20" t="s">
        <v>93</v>
      </c>
      <c r="C81" s="23">
        <v>4000</v>
      </c>
      <c r="D81" s="23">
        <v>1</v>
      </c>
      <c r="E81" s="9">
        <f aca="true" t="shared" si="1" ref="E81:E88">PRODUCT(C81:D81)</f>
        <v>4000</v>
      </c>
      <c r="F81" s="11"/>
    </row>
    <row r="82" spans="1:6" ht="38.25">
      <c r="A82" s="2">
        <v>13</v>
      </c>
      <c r="B82" s="30" t="s">
        <v>116</v>
      </c>
      <c r="C82" s="2">
        <v>5700</v>
      </c>
      <c r="D82" s="2">
        <v>1</v>
      </c>
      <c r="E82" s="9">
        <f t="shared" si="1"/>
        <v>5700</v>
      </c>
      <c r="F82" s="11"/>
    </row>
    <row r="83" spans="1:6" ht="38.25">
      <c r="A83" s="2">
        <v>14</v>
      </c>
      <c r="B83" s="30" t="s">
        <v>116</v>
      </c>
      <c r="C83" s="2">
        <v>3700</v>
      </c>
      <c r="D83" s="2">
        <v>1</v>
      </c>
      <c r="E83" s="9">
        <f t="shared" si="1"/>
        <v>3700</v>
      </c>
      <c r="F83" s="11"/>
    </row>
    <row r="84" spans="1:6" ht="38.25">
      <c r="A84" s="2">
        <v>15</v>
      </c>
      <c r="B84" s="30" t="s">
        <v>91</v>
      </c>
      <c r="C84" s="23">
        <v>7000</v>
      </c>
      <c r="D84" s="23">
        <v>1</v>
      </c>
      <c r="E84" s="9">
        <f t="shared" si="1"/>
        <v>7000</v>
      </c>
      <c r="F84" s="11"/>
    </row>
    <row r="85" spans="1:6" ht="38.25">
      <c r="A85" s="2">
        <v>16</v>
      </c>
      <c r="B85" s="30" t="s">
        <v>92</v>
      </c>
      <c r="C85" s="23">
        <v>4500</v>
      </c>
      <c r="D85" s="23">
        <v>1</v>
      </c>
      <c r="E85" s="9">
        <f t="shared" si="1"/>
        <v>4500</v>
      </c>
      <c r="F85" s="11"/>
    </row>
    <row r="86" spans="1:6" ht="25.5">
      <c r="A86" s="2">
        <v>17</v>
      </c>
      <c r="B86" s="30" t="s">
        <v>96</v>
      </c>
      <c r="C86" s="23">
        <v>2900</v>
      </c>
      <c r="D86" s="23">
        <v>3</v>
      </c>
      <c r="E86" s="9">
        <f t="shared" si="1"/>
        <v>8700</v>
      </c>
      <c r="F86" s="11"/>
    </row>
    <row r="87" spans="1:6" ht="38.25">
      <c r="A87" s="2">
        <v>18</v>
      </c>
      <c r="B87" s="30" t="s">
        <v>95</v>
      </c>
      <c r="C87" s="23">
        <v>3700</v>
      </c>
      <c r="D87" s="23">
        <v>4</v>
      </c>
      <c r="E87" s="9">
        <f t="shared" si="1"/>
        <v>14800</v>
      </c>
      <c r="F87" s="11"/>
    </row>
    <row r="88" spans="1:6" ht="12.75">
      <c r="A88" s="2">
        <v>19</v>
      </c>
      <c r="B88" s="25" t="s">
        <v>117</v>
      </c>
      <c r="C88" s="2">
        <v>3200</v>
      </c>
      <c r="D88" s="2">
        <v>1</v>
      </c>
      <c r="E88" s="9">
        <f t="shared" si="1"/>
        <v>3200</v>
      </c>
      <c r="F88" s="11"/>
    </row>
    <row r="89" spans="1:6" ht="12.75">
      <c r="A89" s="2">
        <v>20</v>
      </c>
      <c r="B89" s="31" t="s">
        <v>65</v>
      </c>
      <c r="C89" s="2"/>
      <c r="D89" s="2">
        <v>3</v>
      </c>
      <c r="E89" s="9">
        <v>9800</v>
      </c>
      <c r="F89" s="11"/>
    </row>
    <row r="90" spans="1:6" ht="12.75">
      <c r="A90" s="2">
        <v>21</v>
      </c>
      <c r="B90" s="31" t="s">
        <v>73</v>
      </c>
      <c r="C90" s="2">
        <v>90</v>
      </c>
      <c r="D90" s="2">
        <v>10</v>
      </c>
      <c r="E90" s="9">
        <f>PRODUCT(C90:D90)</f>
        <v>900</v>
      </c>
      <c r="F90" s="11"/>
    </row>
    <row r="91" spans="1:6" ht="12.75">
      <c r="A91" s="2">
        <v>22</v>
      </c>
      <c r="B91" s="30" t="s">
        <v>99</v>
      </c>
      <c r="C91" s="2">
        <v>90</v>
      </c>
      <c r="D91" s="2">
        <v>10</v>
      </c>
      <c r="E91" s="9">
        <f aca="true" t="shared" si="2" ref="E91:E108">PRODUCT(C91:D91)</f>
        <v>900</v>
      </c>
      <c r="F91" s="11"/>
    </row>
    <row r="92" spans="1:6" ht="25.5">
      <c r="A92" s="2">
        <v>23</v>
      </c>
      <c r="B92" s="30" t="s">
        <v>103</v>
      </c>
      <c r="C92" s="2">
        <v>90</v>
      </c>
      <c r="D92" s="2">
        <v>10</v>
      </c>
      <c r="E92" s="9">
        <f t="shared" si="2"/>
        <v>900</v>
      </c>
      <c r="F92" s="11"/>
    </row>
    <row r="93" spans="1:6" ht="25.5">
      <c r="A93" s="2">
        <v>24</v>
      </c>
      <c r="B93" s="32" t="s">
        <v>104</v>
      </c>
      <c r="C93" s="33">
        <v>120</v>
      </c>
      <c r="D93" s="33">
        <v>10</v>
      </c>
      <c r="E93" s="9">
        <f t="shared" si="2"/>
        <v>1200</v>
      </c>
      <c r="F93" s="11"/>
    </row>
    <row r="94" spans="1:6" ht="12.75">
      <c r="A94" s="2">
        <v>25</v>
      </c>
      <c r="B94" s="31" t="s">
        <v>85</v>
      </c>
      <c r="C94" s="2">
        <v>210</v>
      </c>
      <c r="D94" s="2">
        <v>21</v>
      </c>
      <c r="E94" s="9">
        <f t="shared" si="2"/>
        <v>4410</v>
      </c>
      <c r="F94" s="11"/>
    </row>
    <row r="95" spans="1:6" ht="39" customHeight="1">
      <c r="A95" s="2">
        <v>26</v>
      </c>
      <c r="B95" s="25" t="s">
        <v>135</v>
      </c>
      <c r="C95" s="2">
        <v>150</v>
      </c>
      <c r="D95" s="2">
        <v>48</v>
      </c>
      <c r="E95" s="9">
        <f t="shared" si="2"/>
        <v>7200</v>
      </c>
      <c r="F95" s="11"/>
    </row>
    <row r="96" spans="1:6" ht="43.5" customHeight="1">
      <c r="A96" s="2">
        <v>27</v>
      </c>
      <c r="B96" s="25" t="s">
        <v>39</v>
      </c>
      <c r="C96" s="2">
        <v>130</v>
      </c>
      <c r="D96" s="2">
        <v>10</v>
      </c>
      <c r="E96" s="9">
        <f t="shared" si="2"/>
        <v>1300</v>
      </c>
      <c r="F96" s="11"/>
    </row>
    <row r="97" spans="1:6" ht="25.5">
      <c r="A97" s="2">
        <v>28</v>
      </c>
      <c r="B97" s="30" t="s">
        <v>136</v>
      </c>
      <c r="C97" s="2">
        <v>250</v>
      </c>
      <c r="D97" s="2">
        <v>10</v>
      </c>
      <c r="E97" s="9">
        <f t="shared" si="2"/>
        <v>2500</v>
      </c>
      <c r="F97" s="11"/>
    </row>
    <row r="98" spans="1:6" ht="25.5">
      <c r="A98" s="2">
        <v>29</v>
      </c>
      <c r="B98" s="30" t="s">
        <v>89</v>
      </c>
      <c r="C98" s="23">
        <v>150</v>
      </c>
      <c r="D98" s="23">
        <v>1</v>
      </c>
      <c r="E98" s="9">
        <f t="shared" si="2"/>
        <v>150</v>
      </c>
      <c r="F98" s="11"/>
    </row>
    <row r="99" spans="1:6" ht="25.5">
      <c r="A99" s="2">
        <v>30</v>
      </c>
      <c r="B99" s="34" t="s">
        <v>124</v>
      </c>
      <c r="C99" s="33">
        <v>340</v>
      </c>
      <c r="D99" s="33">
        <v>1</v>
      </c>
      <c r="E99" s="9">
        <f t="shared" si="2"/>
        <v>340</v>
      </c>
      <c r="F99" s="11"/>
    </row>
    <row r="100" spans="1:6" ht="12.75">
      <c r="A100" s="2">
        <v>31</v>
      </c>
      <c r="B100" s="2" t="s">
        <v>137</v>
      </c>
      <c r="C100" s="2">
        <v>180</v>
      </c>
      <c r="D100" s="2">
        <v>1</v>
      </c>
      <c r="E100" s="9">
        <f t="shared" si="2"/>
        <v>180</v>
      </c>
      <c r="F100" s="11"/>
    </row>
    <row r="101" spans="1:6" ht="25.5">
      <c r="A101" s="2">
        <v>32</v>
      </c>
      <c r="B101" s="31" t="s">
        <v>77</v>
      </c>
      <c r="C101" s="2">
        <v>187.5</v>
      </c>
      <c r="D101" s="2">
        <v>8</v>
      </c>
      <c r="E101" s="9">
        <f t="shared" si="2"/>
        <v>1500</v>
      </c>
      <c r="F101" s="11"/>
    </row>
    <row r="102" spans="1:6" ht="25.5">
      <c r="A102" s="2">
        <v>33</v>
      </c>
      <c r="B102" s="31" t="s">
        <v>83</v>
      </c>
      <c r="C102" s="2">
        <v>230</v>
      </c>
      <c r="D102" s="2">
        <v>30</v>
      </c>
      <c r="E102" s="9">
        <f t="shared" si="2"/>
        <v>6900</v>
      </c>
      <c r="F102" s="11"/>
    </row>
    <row r="103" spans="1:6" ht="25.5">
      <c r="A103" s="2">
        <v>34</v>
      </c>
      <c r="B103" s="17" t="s">
        <v>109</v>
      </c>
      <c r="C103" s="2">
        <v>240</v>
      </c>
      <c r="D103" s="2">
        <v>12</v>
      </c>
      <c r="E103" s="9">
        <f t="shared" si="2"/>
        <v>2880</v>
      </c>
      <c r="F103" s="11"/>
    </row>
    <row r="104" spans="1:6" ht="25.5">
      <c r="A104" s="2">
        <v>35</v>
      </c>
      <c r="B104" s="25" t="s">
        <v>138</v>
      </c>
      <c r="C104" s="35" t="s">
        <v>41</v>
      </c>
      <c r="D104" s="35" t="s">
        <v>42</v>
      </c>
      <c r="E104" s="9">
        <v>560</v>
      </c>
      <c r="F104" s="11"/>
    </row>
    <row r="105" spans="1:5" ht="25.5">
      <c r="A105" s="2">
        <v>36</v>
      </c>
      <c r="B105" s="31" t="s">
        <v>83</v>
      </c>
      <c r="C105" s="2">
        <v>290</v>
      </c>
      <c r="D105" s="2">
        <v>17</v>
      </c>
      <c r="E105" s="9">
        <f t="shared" si="2"/>
        <v>4930</v>
      </c>
    </row>
    <row r="106" spans="1:5" ht="12.75">
      <c r="A106" s="2">
        <v>37</v>
      </c>
      <c r="B106" s="22" t="s">
        <v>40</v>
      </c>
      <c r="C106" s="2">
        <v>190</v>
      </c>
      <c r="D106" s="2">
        <v>9</v>
      </c>
      <c r="E106" s="9">
        <f t="shared" si="2"/>
        <v>1710</v>
      </c>
    </row>
    <row r="107" spans="1:5" ht="12.75">
      <c r="A107" s="2">
        <v>38</v>
      </c>
      <c r="B107" s="18" t="s">
        <v>40</v>
      </c>
      <c r="C107" s="2">
        <v>240</v>
      </c>
      <c r="D107" s="2">
        <v>2</v>
      </c>
      <c r="E107" s="9">
        <f t="shared" si="2"/>
        <v>480</v>
      </c>
    </row>
    <row r="108" spans="1:5" ht="12.75">
      <c r="A108" s="2">
        <v>39</v>
      </c>
      <c r="B108" s="31" t="s">
        <v>71</v>
      </c>
      <c r="C108" s="2">
        <v>560</v>
      </c>
      <c r="D108" s="2">
        <v>10</v>
      </c>
      <c r="E108" s="9">
        <f t="shared" si="2"/>
        <v>5600</v>
      </c>
    </row>
    <row r="109" spans="1:5" ht="25.5">
      <c r="A109" s="2">
        <v>40</v>
      </c>
      <c r="B109" s="22" t="s">
        <v>21</v>
      </c>
      <c r="C109" s="2"/>
      <c r="D109" s="2"/>
      <c r="E109" s="9">
        <v>700</v>
      </c>
    </row>
    <row r="110" spans="1:5" ht="12.75">
      <c r="A110" s="2">
        <v>41</v>
      </c>
      <c r="B110" s="31" t="s">
        <v>18</v>
      </c>
      <c r="C110" s="5">
        <v>290</v>
      </c>
      <c r="D110" s="5">
        <v>1</v>
      </c>
      <c r="E110" s="9">
        <f>PRODUCT(C110:D110)</f>
        <v>290</v>
      </c>
    </row>
    <row r="111" spans="1:5" ht="12.75">
      <c r="A111" s="2">
        <v>42</v>
      </c>
      <c r="B111" s="36" t="s">
        <v>128</v>
      </c>
      <c r="C111" s="2">
        <v>230</v>
      </c>
      <c r="D111" s="2">
        <v>1</v>
      </c>
      <c r="E111" s="9">
        <f aca="true" t="shared" si="3" ref="E111:E130">PRODUCT(C111:D111)</f>
        <v>230</v>
      </c>
    </row>
    <row r="112" spans="1:5" ht="12.75">
      <c r="A112" s="2">
        <v>43</v>
      </c>
      <c r="B112" s="37" t="s">
        <v>128</v>
      </c>
      <c r="C112" s="2">
        <v>310</v>
      </c>
      <c r="D112" s="2">
        <v>1</v>
      </c>
      <c r="E112" s="9">
        <f t="shared" si="3"/>
        <v>310</v>
      </c>
    </row>
    <row r="113" spans="1:5" ht="12.75">
      <c r="A113" s="2">
        <v>44</v>
      </c>
      <c r="B113" s="37" t="s">
        <v>128</v>
      </c>
      <c r="C113" s="2">
        <v>190</v>
      </c>
      <c r="D113" s="2">
        <v>1</v>
      </c>
      <c r="E113" s="9">
        <f t="shared" si="3"/>
        <v>190</v>
      </c>
    </row>
    <row r="114" spans="1:5" ht="12.75">
      <c r="A114" s="2">
        <v>45</v>
      </c>
      <c r="B114" s="3" t="s">
        <v>88</v>
      </c>
      <c r="C114" s="23">
        <v>1500</v>
      </c>
      <c r="D114" s="23">
        <v>5</v>
      </c>
      <c r="E114" s="9">
        <f t="shared" si="3"/>
        <v>7500</v>
      </c>
    </row>
    <row r="115" spans="1:5" ht="25.5">
      <c r="A115" s="2">
        <v>46</v>
      </c>
      <c r="B115" s="3" t="s">
        <v>139</v>
      </c>
      <c r="C115" s="23">
        <v>1900</v>
      </c>
      <c r="D115" s="23">
        <v>2</v>
      </c>
      <c r="E115" s="9">
        <f t="shared" si="3"/>
        <v>3800</v>
      </c>
    </row>
    <row r="116" spans="1:5" ht="25.5">
      <c r="A116" s="2">
        <v>47</v>
      </c>
      <c r="B116" s="25" t="s">
        <v>118</v>
      </c>
      <c r="C116" s="2">
        <v>1900</v>
      </c>
      <c r="D116" s="2">
        <v>1</v>
      </c>
      <c r="E116" s="9">
        <f t="shared" si="3"/>
        <v>1900</v>
      </c>
    </row>
    <row r="117" spans="1:5" ht="12.75">
      <c r="A117" s="2">
        <v>48</v>
      </c>
      <c r="B117" s="25" t="s">
        <v>140</v>
      </c>
      <c r="C117" s="2">
        <v>400</v>
      </c>
      <c r="D117" s="2">
        <v>12</v>
      </c>
      <c r="E117" s="9">
        <f t="shared" si="3"/>
        <v>4800</v>
      </c>
    </row>
    <row r="118" spans="1:5" ht="12.75">
      <c r="A118" s="2">
        <v>49</v>
      </c>
      <c r="B118" s="25" t="s">
        <v>141</v>
      </c>
      <c r="C118" s="2">
        <v>50</v>
      </c>
      <c r="D118" s="2">
        <v>20</v>
      </c>
      <c r="E118" s="9">
        <f t="shared" si="3"/>
        <v>1000</v>
      </c>
    </row>
    <row r="119" spans="1:5" ht="12.75">
      <c r="A119" s="2">
        <v>50</v>
      </c>
      <c r="B119" s="31" t="s">
        <v>69</v>
      </c>
      <c r="C119" s="2">
        <v>1250</v>
      </c>
      <c r="D119" s="2">
        <v>1</v>
      </c>
      <c r="E119" s="9">
        <f t="shared" si="3"/>
        <v>1250</v>
      </c>
    </row>
    <row r="120" spans="1:5" ht="39" customHeight="1">
      <c r="A120" s="2">
        <v>51</v>
      </c>
      <c r="B120" s="30" t="s">
        <v>108</v>
      </c>
      <c r="C120" s="2">
        <v>990</v>
      </c>
      <c r="D120" s="2">
        <v>2</v>
      </c>
      <c r="E120" s="9">
        <f t="shared" si="3"/>
        <v>1980</v>
      </c>
    </row>
    <row r="121" spans="1:5" ht="38.25">
      <c r="A121" s="2">
        <v>52</v>
      </c>
      <c r="B121" s="19" t="s">
        <v>142</v>
      </c>
      <c r="C121" s="2">
        <v>1780</v>
      </c>
      <c r="D121" s="2">
        <v>1</v>
      </c>
      <c r="E121" s="9">
        <f t="shared" si="3"/>
        <v>1780</v>
      </c>
    </row>
    <row r="122" spans="1:5" ht="51">
      <c r="A122" s="2">
        <v>53</v>
      </c>
      <c r="B122" s="19" t="s">
        <v>143</v>
      </c>
      <c r="C122" s="2">
        <v>1420</v>
      </c>
      <c r="D122" s="2">
        <v>1</v>
      </c>
      <c r="E122" s="9">
        <f t="shared" si="3"/>
        <v>1420</v>
      </c>
    </row>
    <row r="123" spans="1:5" ht="25.5">
      <c r="A123" s="2">
        <v>54</v>
      </c>
      <c r="B123" s="25" t="s">
        <v>107</v>
      </c>
      <c r="C123" s="2">
        <v>1890</v>
      </c>
      <c r="D123" s="2">
        <v>1</v>
      </c>
      <c r="E123" s="9">
        <f t="shared" si="3"/>
        <v>1890</v>
      </c>
    </row>
    <row r="124" spans="1:5" ht="12.75">
      <c r="A124" s="2">
        <v>55</v>
      </c>
      <c r="B124" s="22" t="s">
        <v>68</v>
      </c>
      <c r="C124" s="2">
        <v>1300</v>
      </c>
      <c r="D124" s="2">
        <v>1</v>
      </c>
      <c r="E124" s="9">
        <f t="shared" si="3"/>
        <v>1300</v>
      </c>
    </row>
    <row r="125" spans="1:5" ht="12.75">
      <c r="A125" s="2">
        <v>56</v>
      </c>
      <c r="B125" s="18" t="s">
        <v>36</v>
      </c>
      <c r="C125" s="2">
        <v>170</v>
      </c>
      <c r="D125" s="2">
        <v>1</v>
      </c>
      <c r="E125" s="9">
        <f t="shared" si="3"/>
        <v>170</v>
      </c>
    </row>
    <row r="126" spans="1:5" ht="12.75">
      <c r="A126" s="2">
        <v>57</v>
      </c>
      <c r="B126" s="17" t="s">
        <v>36</v>
      </c>
      <c r="C126" s="2">
        <v>180</v>
      </c>
      <c r="D126" s="2">
        <v>1</v>
      </c>
      <c r="E126" s="9">
        <f t="shared" si="3"/>
        <v>180</v>
      </c>
    </row>
    <row r="127" spans="1:5" ht="12.75">
      <c r="A127" s="2">
        <v>58</v>
      </c>
      <c r="B127" s="17" t="s">
        <v>36</v>
      </c>
      <c r="C127" s="2">
        <v>230</v>
      </c>
      <c r="D127" s="2">
        <v>1</v>
      </c>
      <c r="E127" s="9">
        <f t="shared" si="3"/>
        <v>230</v>
      </c>
    </row>
    <row r="128" spans="1:5" ht="12.75">
      <c r="A128" s="2">
        <v>59</v>
      </c>
      <c r="B128" s="2" t="s">
        <v>37</v>
      </c>
      <c r="C128" s="2">
        <v>260</v>
      </c>
      <c r="D128" s="2">
        <v>1</v>
      </c>
      <c r="E128" s="9">
        <f t="shared" si="3"/>
        <v>260</v>
      </c>
    </row>
    <row r="129" spans="1:5" ht="12.75">
      <c r="A129" s="2">
        <v>60</v>
      </c>
      <c r="B129" s="31" t="s">
        <v>70</v>
      </c>
      <c r="C129" s="2">
        <v>700</v>
      </c>
      <c r="D129" s="2">
        <v>2</v>
      </c>
      <c r="E129" s="9">
        <f t="shared" si="3"/>
        <v>1400</v>
      </c>
    </row>
    <row r="130" spans="1:5" ht="12.75">
      <c r="A130" s="2">
        <v>61</v>
      </c>
      <c r="B130" s="22" t="s">
        <v>59</v>
      </c>
      <c r="C130" s="5">
        <v>45</v>
      </c>
      <c r="D130" s="5">
        <v>30</v>
      </c>
      <c r="E130" s="9">
        <f t="shared" si="3"/>
        <v>1350</v>
      </c>
    </row>
    <row r="131" spans="1:5" ht="12.75">
      <c r="A131" s="2">
        <v>62</v>
      </c>
      <c r="B131" s="22" t="s">
        <v>23</v>
      </c>
      <c r="C131" s="2"/>
      <c r="D131" s="2"/>
      <c r="E131" s="9">
        <v>560</v>
      </c>
    </row>
    <row r="132" spans="1:5" ht="12.75">
      <c r="A132" s="2">
        <v>63</v>
      </c>
      <c r="B132" s="22" t="s">
        <v>144</v>
      </c>
      <c r="C132" s="2">
        <v>1200</v>
      </c>
      <c r="D132" s="2">
        <v>5</v>
      </c>
      <c r="E132" s="9">
        <f>PRODUCT(C132:D132)</f>
        <v>6000</v>
      </c>
    </row>
    <row r="133" spans="1:5" ht="12.75">
      <c r="A133" s="2">
        <v>64</v>
      </c>
      <c r="B133" s="23" t="s">
        <v>43</v>
      </c>
      <c r="C133" s="23">
        <v>1690</v>
      </c>
      <c r="D133" s="23">
        <v>6</v>
      </c>
      <c r="E133" s="9">
        <f aca="true" t="shared" si="4" ref="E133:E162">PRODUCT(C133:D133)</f>
        <v>10140</v>
      </c>
    </row>
    <row r="134" spans="1:5" ht="12.75">
      <c r="A134" s="2">
        <v>65</v>
      </c>
      <c r="B134" s="18" t="s">
        <v>43</v>
      </c>
      <c r="C134" s="2">
        <v>1600</v>
      </c>
      <c r="D134" s="2">
        <v>5</v>
      </c>
      <c r="E134" s="9">
        <f t="shared" si="4"/>
        <v>8000</v>
      </c>
    </row>
    <row r="135" spans="1:5" ht="12.75">
      <c r="A135" s="2">
        <v>66</v>
      </c>
      <c r="B135" s="2" t="s">
        <v>43</v>
      </c>
      <c r="C135" s="2">
        <v>1740</v>
      </c>
      <c r="D135" s="2">
        <v>2</v>
      </c>
      <c r="E135" s="9">
        <f t="shared" si="4"/>
        <v>3480</v>
      </c>
    </row>
    <row r="136" spans="1:5" ht="12.75">
      <c r="A136" s="2">
        <v>67</v>
      </c>
      <c r="B136" s="2" t="s">
        <v>43</v>
      </c>
      <c r="C136" s="2">
        <v>1400</v>
      </c>
      <c r="D136" s="2">
        <v>3</v>
      </c>
      <c r="E136" s="9">
        <f t="shared" si="4"/>
        <v>4200</v>
      </c>
    </row>
    <row r="137" spans="1:5" ht="12.75">
      <c r="A137" s="2">
        <v>68</v>
      </c>
      <c r="B137" s="2" t="s">
        <v>97</v>
      </c>
      <c r="C137" s="2">
        <v>900</v>
      </c>
      <c r="D137" s="2">
        <v>4</v>
      </c>
      <c r="E137" s="9">
        <f t="shared" si="4"/>
        <v>3600</v>
      </c>
    </row>
    <row r="138" spans="1:5" ht="12.75">
      <c r="A138" s="2">
        <v>69</v>
      </c>
      <c r="B138" s="31" t="s">
        <v>145</v>
      </c>
      <c r="C138" s="2">
        <v>900</v>
      </c>
      <c r="D138" s="2">
        <v>4</v>
      </c>
      <c r="E138" s="9">
        <f t="shared" si="4"/>
        <v>3600</v>
      </c>
    </row>
    <row r="139" spans="1:5" ht="12.75">
      <c r="A139" s="2">
        <v>70</v>
      </c>
      <c r="B139" s="2" t="s">
        <v>38</v>
      </c>
      <c r="C139" s="2">
        <v>810</v>
      </c>
      <c r="D139" s="2">
        <v>1</v>
      </c>
      <c r="E139" s="9">
        <f t="shared" si="4"/>
        <v>810</v>
      </c>
    </row>
    <row r="140" spans="1:5" ht="12.75">
      <c r="A140" s="2">
        <v>71</v>
      </c>
      <c r="B140" s="2" t="s">
        <v>38</v>
      </c>
      <c r="C140" s="2">
        <v>820</v>
      </c>
      <c r="D140" s="2">
        <v>1</v>
      </c>
      <c r="E140" s="9">
        <f t="shared" si="4"/>
        <v>820</v>
      </c>
    </row>
    <row r="141" spans="1:5" ht="12.75">
      <c r="A141" s="2">
        <v>72</v>
      </c>
      <c r="B141" s="19" t="s">
        <v>38</v>
      </c>
      <c r="C141" s="2">
        <v>780</v>
      </c>
      <c r="D141" s="2">
        <v>2</v>
      </c>
      <c r="E141" s="9">
        <f t="shared" si="4"/>
        <v>1560</v>
      </c>
    </row>
    <row r="142" spans="1:5" ht="25.5">
      <c r="A142" s="2">
        <v>73</v>
      </c>
      <c r="B142" s="3" t="s">
        <v>87</v>
      </c>
      <c r="C142" s="23">
        <v>790</v>
      </c>
      <c r="D142" s="23">
        <v>1</v>
      </c>
      <c r="E142" s="9">
        <f t="shared" si="4"/>
        <v>790</v>
      </c>
    </row>
    <row r="143" spans="1:5" ht="27" customHeight="1">
      <c r="A143" s="2">
        <v>74</v>
      </c>
      <c r="B143" s="20" t="s">
        <v>86</v>
      </c>
      <c r="C143" s="23">
        <v>710</v>
      </c>
      <c r="D143" s="23">
        <v>1</v>
      </c>
      <c r="E143" s="9">
        <f t="shared" si="4"/>
        <v>710</v>
      </c>
    </row>
    <row r="144" spans="1:5" ht="25.5">
      <c r="A144" s="2">
        <v>75</v>
      </c>
      <c r="B144" s="3" t="s">
        <v>86</v>
      </c>
      <c r="C144" s="23">
        <v>820</v>
      </c>
      <c r="D144" s="23">
        <v>1</v>
      </c>
      <c r="E144" s="9">
        <f t="shared" si="4"/>
        <v>820</v>
      </c>
    </row>
    <row r="145" spans="1:5" ht="25.5">
      <c r="A145" s="2">
        <v>76</v>
      </c>
      <c r="B145" s="17" t="s">
        <v>146</v>
      </c>
      <c r="C145" s="2">
        <v>390</v>
      </c>
      <c r="D145" s="2">
        <v>1</v>
      </c>
      <c r="E145" s="9">
        <f t="shared" si="4"/>
        <v>390</v>
      </c>
    </row>
    <row r="146" spans="1:5" ht="25.5">
      <c r="A146" s="2">
        <v>77</v>
      </c>
      <c r="B146" s="31" t="s">
        <v>57</v>
      </c>
      <c r="C146" s="5">
        <v>892</v>
      </c>
      <c r="D146" s="5">
        <v>5</v>
      </c>
      <c r="E146" s="9">
        <f t="shared" si="4"/>
        <v>4460</v>
      </c>
    </row>
    <row r="147" spans="1:5" ht="12.75">
      <c r="A147" s="2">
        <v>78</v>
      </c>
      <c r="B147" s="37" t="s">
        <v>127</v>
      </c>
      <c r="C147" s="2">
        <v>90</v>
      </c>
      <c r="D147" s="2">
        <v>1</v>
      </c>
      <c r="E147" s="9">
        <f t="shared" si="4"/>
        <v>90</v>
      </c>
    </row>
    <row r="148" spans="1:5" ht="12.75">
      <c r="A148" s="2">
        <v>79</v>
      </c>
      <c r="B148" s="22" t="s">
        <v>58</v>
      </c>
      <c r="C148" s="5">
        <v>1000</v>
      </c>
      <c r="D148" s="5">
        <v>4</v>
      </c>
      <c r="E148" s="9">
        <f t="shared" si="4"/>
        <v>4000</v>
      </c>
    </row>
    <row r="149" spans="1:5" ht="12.75">
      <c r="A149" s="2">
        <v>80</v>
      </c>
      <c r="B149" s="20" t="s">
        <v>147</v>
      </c>
      <c r="C149" s="23">
        <v>1200</v>
      </c>
      <c r="D149" s="23">
        <v>2</v>
      </c>
      <c r="E149" s="9">
        <f t="shared" si="4"/>
        <v>2400</v>
      </c>
    </row>
    <row r="150" spans="1:5" ht="12.75">
      <c r="A150" s="2">
        <v>81</v>
      </c>
      <c r="B150" s="20" t="s">
        <v>54</v>
      </c>
      <c r="C150" s="2">
        <v>800</v>
      </c>
      <c r="D150" s="2">
        <v>2</v>
      </c>
      <c r="E150" s="9">
        <f t="shared" si="4"/>
        <v>1600</v>
      </c>
    </row>
    <row r="151" spans="1:5" ht="12.75">
      <c r="A151" s="2">
        <v>82</v>
      </c>
      <c r="B151" s="3" t="s">
        <v>148</v>
      </c>
      <c r="C151" s="2">
        <v>800</v>
      </c>
      <c r="D151" s="2">
        <v>2</v>
      </c>
      <c r="E151" s="9">
        <f t="shared" si="4"/>
        <v>1600</v>
      </c>
    </row>
    <row r="152" spans="1:5" ht="25.5">
      <c r="A152" s="2">
        <v>83</v>
      </c>
      <c r="B152" s="3" t="s">
        <v>55</v>
      </c>
      <c r="C152" s="2">
        <v>1200</v>
      </c>
      <c r="D152" s="2">
        <v>2</v>
      </c>
      <c r="E152" s="9">
        <f t="shared" si="4"/>
        <v>2400</v>
      </c>
    </row>
    <row r="153" spans="1:5" ht="25.5">
      <c r="A153" s="2">
        <v>84</v>
      </c>
      <c r="B153" s="30" t="s">
        <v>149</v>
      </c>
      <c r="C153" s="2">
        <v>1200</v>
      </c>
      <c r="D153" s="2">
        <v>2</v>
      </c>
      <c r="E153" s="9">
        <f t="shared" si="4"/>
        <v>2400</v>
      </c>
    </row>
    <row r="154" spans="1:5" ht="12.75">
      <c r="A154" s="2">
        <v>85</v>
      </c>
      <c r="B154" s="20" t="s">
        <v>150</v>
      </c>
      <c r="C154" s="2">
        <v>500</v>
      </c>
      <c r="D154" s="2">
        <v>2</v>
      </c>
      <c r="E154" s="9">
        <f t="shared" si="4"/>
        <v>1000</v>
      </c>
    </row>
    <row r="155" spans="1:5" ht="12.75">
      <c r="A155" s="2">
        <v>86</v>
      </c>
      <c r="B155" s="22" t="s">
        <v>66</v>
      </c>
      <c r="C155" s="2">
        <v>350</v>
      </c>
      <c r="D155" s="2">
        <v>1</v>
      </c>
      <c r="E155" s="9">
        <f t="shared" si="4"/>
        <v>350</v>
      </c>
    </row>
    <row r="156" spans="1:5" ht="25.5">
      <c r="A156" s="2">
        <v>87</v>
      </c>
      <c r="B156" s="17" t="s">
        <v>119</v>
      </c>
      <c r="C156" s="2">
        <v>840</v>
      </c>
      <c r="D156" s="2">
        <v>1</v>
      </c>
      <c r="E156" s="9">
        <f t="shared" si="4"/>
        <v>840</v>
      </c>
    </row>
    <row r="157" spans="1:5" ht="15.75" customHeight="1">
      <c r="A157" s="2">
        <v>88</v>
      </c>
      <c r="B157" s="17" t="s">
        <v>106</v>
      </c>
      <c r="C157" s="2">
        <v>290</v>
      </c>
      <c r="D157" s="2">
        <v>2</v>
      </c>
      <c r="E157" s="9">
        <f t="shared" si="4"/>
        <v>580</v>
      </c>
    </row>
    <row r="158" spans="1:5" ht="12.75">
      <c r="A158" s="2">
        <v>89</v>
      </c>
      <c r="B158" s="18" t="s">
        <v>102</v>
      </c>
      <c r="C158" s="2">
        <v>590</v>
      </c>
      <c r="D158" s="2">
        <v>2</v>
      </c>
      <c r="E158" s="9">
        <f t="shared" si="4"/>
        <v>1180</v>
      </c>
    </row>
    <row r="159" spans="1:5" ht="25.5">
      <c r="A159" s="2">
        <v>90</v>
      </c>
      <c r="B159" s="20" t="s">
        <v>50</v>
      </c>
      <c r="C159" s="2">
        <v>300</v>
      </c>
      <c r="D159" s="2">
        <v>1</v>
      </c>
      <c r="E159" s="9">
        <f t="shared" si="4"/>
        <v>300</v>
      </c>
    </row>
    <row r="160" spans="1:5" ht="25.5">
      <c r="A160" s="2">
        <v>91</v>
      </c>
      <c r="B160" s="20" t="s">
        <v>50</v>
      </c>
      <c r="C160" s="2">
        <v>350</v>
      </c>
      <c r="D160" s="2">
        <v>1</v>
      </c>
      <c r="E160" s="9">
        <f t="shared" si="4"/>
        <v>350</v>
      </c>
    </row>
    <row r="161" spans="1:5" ht="25.5">
      <c r="A161" s="2">
        <v>92</v>
      </c>
      <c r="B161" s="20" t="s">
        <v>50</v>
      </c>
      <c r="C161" s="2">
        <v>420</v>
      </c>
      <c r="D161" s="2">
        <v>1</v>
      </c>
      <c r="E161" s="9">
        <f t="shared" si="4"/>
        <v>420</v>
      </c>
    </row>
    <row r="162" spans="1:5" ht="25.5">
      <c r="A162" s="2">
        <v>93</v>
      </c>
      <c r="B162" s="3" t="s">
        <v>51</v>
      </c>
      <c r="C162" s="2">
        <v>290</v>
      </c>
      <c r="D162" s="2">
        <v>1</v>
      </c>
      <c r="E162" s="9">
        <f t="shared" si="4"/>
        <v>290</v>
      </c>
    </row>
    <row r="163" spans="1:5" ht="12.75">
      <c r="A163" s="2">
        <v>94</v>
      </c>
      <c r="B163" s="22" t="s">
        <v>22</v>
      </c>
      <c r="C163" s="2"/>
      <c r="D163" s="2"/>
      <c r="E163" s="9">
        <v>1200</v>
      </c>
    </row>
    <row r="164" spans="1:5" ht="12.75">
      <c r="A164" s="2">
        <v>95</v>
      </c>
      <c r="B164" s="20" t="s">
        <v>49</v>
      </c>
      <c r="C164" s="2">
        <v>109</v>
      </c>
      <c r="D164" s="2">
        <v>10</v>
      </c>
      <c r="E164" s="24">
        <f>PRODUCT(C164:D164)</f>
        <v>1090</v>
      </c>
    </row>
    <row r="165" spans="1:5" ht="12.75">
      <c r="A165" s="2">
        <v>96</v>
      </c>
      <c r="B165" s="36" t="s">
        <v>121</v>
      </c>
      <c r="C165" s="2">
        <v>109</v>
      </c>
      <c r="D165" s="2">
        <v>10</v>
      </c>
      <c r="E165" s="24">
        <f aca="true" t="shared" si="5" ref="E165:E189">PRODUCT(C165:D165)</f>
        <v>1090</v>
      </c>
    </row>
    <row r="166" spans="1:5" ht="12.75">
      <c r="A166" s="2">
        <v>97</v>
      </c>
      <c r="B166" s="36" t="s">
        <v>121</v>
      </c>
      <c r="C166" s="2">
        <v>99</v>
      </c>
      <c r="D166" s="2">
        <v>80</v>
      </c>
      <c r="E166" s="24">
        <f t="shared" si="5"/>
        <v>7920</v>
      </c>
    </row>
    <row r="167" spans="1:5" ht="12.75">
      <c r="A167" s="2">
        <v>98</v>
      </c>
      <c r="B167" s="3" t="s">
        <v>98</v>
      </c>
      <c r="C167" s="2">
        <v>890</v>
      </c>
      <c r="D167" s="2">
        <v>1</v>
      </c>
      <c r="E167" s="24">
        <f t="shared" si="5"/>
        <v>890</v>
      </c>
    </row>
    <row r="168" spans="1:5" ht="12.75">
      <c r="A168" s="2">
        <v>99</v>
      </c>
      <c r="B168" s="2" t="s">
        <v>63</v>
      </c>
      <c r="C168" s="2">
        <v>380</v>
      </c>
      <c r="D168" s="2">
        <v>3</v>
      </c>
      <c r="E168" s="24">
        <f t="shared" si="5"/>
        <v>1140</v>
      </c>
    </row>
    <row r="169" spans="1:5" ht="12.75">
      <c r="A169" s="2">
        <v>100</v>
      </c>
      <c r="B169" s="31" t="s">
        <v>63</v>
      </c>
      <c r="C169" s="5">
        <v>780</v>
      </c>
      <c r="D169" s="2">
        <v>3</v>
      </c>
      <c r="E169" s="24">
        <f t="shared" si="5"/>
        <v>2340</v>
      </c>
    </row>
    <row r="170" spans="1:5" ht="12.75">
      <c r="A170" s="2">
        <v>101</v>
      </c>
      <c r="B170" s="20" t="s">
        <v>90</v>
      </c>
      <c r="C170" s="23">
        <v>230</v>
      </c>
      <c r="D170" s="23">
        <v>1</v>
      </c>
      <c r="E170" s="24">
        <f t="shared" si="5"/>
        <v>230</v>
      </c>
    </row>
    <row r="171" spans="1:5" ht="25.5">
      <c r="A171" s="2">
        <v>102</v>
      </c>
      <c r="B171" s="19" t="s">
        <v>151</v>
      </c>
      <c r="C171" s="2">
        <v>205</v>
      </c>
      <c r="D171" s="2">
        <v>6</v>
      </c>
      <c r="E171" s="24">
        <f t="shared" si="5"/>
        <v>1230</v>
      </c>
    </row>
    <row r="172" spans="1:5" ht="12.75">
      <c r="A172" s="2">
        <v>103</v>
      </c>
      <c r="B172" s="18" t="s">
        <v>152</v>
      </c>
      <c r="C172" s="2">
        <v>205</v>
      </c>
      <c r="D172" s="2">
        <v>2</v>
      </c>
      <c r="E172" s="24">
        <f t="shared" si="5"/>
        <v>410</v>
      </c>
    </row>
    <row r="173" spans="1:5" ht="25.5">
      <c r="A173" s="2">
        <v>104</v>
      </c>
      <c r="B173" s="17" t="s">
        <v>126</v>
      </c>
      <c r="C173" s="2">
        <v>310</v>
      </c>
      <c r="D173" s="2">
        <v>1</v>
      </c>
      <c r="E173" s="24">
        <f t="shared" si="5"/>
        <v>310</v>
      </c>
    </row>
    <row r="174" spans="1:5" ht="25.5">
      <c r="A174" s="2">
        <v>105</v>
      </c>
      <c r="B174" s="3" t="s">
        <v>153</v>
      </c>
      <c r="C174" s="23">
        <v>144</v>
      </c>
      <c r="D174" s="23">
        <v>1</v>
      </c>
      <c r="E174" s="24">
        <f t="shared" si="5"/>
        <v>144</v>
      </c>
    </row>
    <row r="175" spans="1:5" ht="12.75">
      <c r="A175" s="2">
        <v>106</v>
      </c>
      <c r="B175" s="19" t="s">
        <v>154</v>
      </c>
      <c r="C175" s="2">
        <v>490</v>
      </c>
      <c r="D175" s="2">
        <v>5</v>
      </c>
      <c r="E175" s="24">
        <f t="shared" si="5"/>
        <v>2450</v>
      </c>
    </row>
    <row r="176" spans="1:5" ht="38.25">
      <c r="A176" s="2">
        <v>107</v>
      </c>
      <c r="B176" s="17" t="s">
        <v>155</v>
      </c>
      <c r="C176" s="2">
        <v>890</v>
      </c>
      <c r="D176" s="2">
        <v>1</v>
      </c>
      <c r="E176" s="24">
        <f t="shared" si="5"/>
        <v>890</v>
      </c>
    </row>
    <row r="177" spans="1:5" ht="12.75">
      <c r="A177" s="2">
        <v>108</v>
      </c>
      <c r="B177" s="38" t="s">
        <v>156</v>
      </c>
      <c r="C177" s="5">
        <v>250</v>
      </c>
      <c r="D177" s="5">
        <v>5</v>
      </c>
      <c r="E177" s="24">
        <f t="shared" si="5"/>
        <v>1250</v>
      </c>
    </row>
    <row r="178" spans="1:5" ht="25.5">
      <c r="A178" s="2">
        <v>109</v>
      </c>
      <c r="B178" s="20" t="s">
        <v>48</v>
      </c>
      <c r="C178" s="2">
        <v>90</v>
      </c>
      <c r="D178" s="2">
        <v>10</v>
      </c>
      <c r="E178" s="24">
        <f t="shared" si="5"/>
        <v>900</v>
      </c>
    </row>
    <row r="179" spans="1:5" ht="25.5">
      <c r="A179" s="2">
        <v>110</v>
      </c>
      <c r="B179" s="25" t="s">
        <v>48</v>
      </c>
      <c r="C179" s="2">
        <v>105</v>
      </c>
      <c r="D179" s="2">
        <v>10</v>
      </c>
      <c r="E179" s="24">
        <f t="shared" si="5"/>
        <v>1050</v>
      </c>
    </row>
    <row r="180" spans="1:5" ht="24.75" customHeight="1">
      <c r="A180" s="2">
        <v>111</v>
      </c>
      <c r="B180" s="25" t="s">
        <v>120</v>
      </c>
      <c r="C180" s="2">
        <v>91</v>
      </c>
      <c r="D180" s="2">
        <v>10</v>
      </c>
      <c r="E180" s="24">
        <f t="shared" si="5"/>
        <v>910</v>
      </c>
    </row>
    <row r="181" spans="1:5" ht="12.75">
      <c r="A181" s="2">
        <v>112</v>
      </c>
      <c r="B181" s="2" t="s">
        <v>101</v>
      </c>
      <c r="C181" s="2">
        <v>300</v>
      </c>
      <c r="D181" s="2">
        <v>4</v>
      </c>
      <c r="E181" s="24">
        <f t="shared" si="5"/>
        <v>1200</v>
      </c>
    </row>
    <row r="182" spans="1:5" ht="12.75">
      <c r="A182" s="2">
        <v>113</v>
      </c>
      <c r="B182" s="21" t="s">
        <v>67</v>
      </c>
      <c r="C182" s="2">
        <v>480</v>
      </c>
      <c r="D182" s="2">
        <v>10</v>
      </c>
      <c r="E182" s="24">
        <f t="shared" si="5"/>
        <v>4800</v>
      </c>
    </row>
    <row r="183" spans="1:5" ht="25.5">
      <c r="A183" s="2">
        <v>114</v>
      </c>
      <c r="B183" s="3" t="s">
        <v>157</v>
      </c>
      <c r="C183" s="2">
        <v>1800</v>
      </c>
      <c r="D183" s="2">
        <v>8</v>
      </c>
      <c r="E183" s="24">
        <f t="shared" si="5"/>
        <v>14400</v>
      </c>
    </row>
    <row r="184" spans="1:5" ht="12.75">
      <c r="A184" s="2">
        <v>115</v>
      </c>
      <c r="B184" s="22" t="s">
        <v>158</v>
      </c>
      <c r="C184" s="2">
        <v>490</v>
      </c>
      <c r="D184" s="2">
        <v>81</v>
      </c>
      <c r="E184" s="24">
        <f t="shared" si="5"/>
        <v>39690</v>
      </c>
    </row>
    <row r="185" spans="1:5" ht="12.75">
      <c r="A185" s="2">
        <v>116</v>
      </c>
      <c r="B185" s="30" t="s">
        <v>159</v>
      </c>
      <c r="C185" s="2">
        <v>490</v>
      </c>
      <c r="D185" s="2">
        <v>20</v>
      </c>
      <c r="E185" s="24">
        <v>9800</v>
      </c>
    </row>
    <row r="186" spans="1:5" ht="12.75">
      <c r="A186" s="2">
        <v>117</v>
      </c>
      <c r="B186" s="39" t="s">
        <v>159</v>
      </c>
      <c r="C186" s="2">
        <v>490</v>
      </c>
      <c r="D186" s="2">
        <v>54</v>
      </c>
      <c r="E186" s="24">
        <f t="shared" si="5"/>
        <v>26460</v>
      </c>
    </row>
    <row r="187" spans="1:5" ht="12.75">
      <c r="A187" s="2">
        <v>118</v>
      </c>
      <c r="B187" s="19" t="s">
        <v>46</v>
      </c>
      <c r="C187" s="2">
        <v>380</v>
      </c>
      <c r="D187" s="2">
        <v>2</v>
      </c>
      <c r="E187" s="24">
        <f t="shared" si="5"/>
        <v>760</v>
      </c>
    </row>
    <row r="188" spans="1:5" ht="25.5">
      <c r="A188" s="2">
        <v>119</v>
      </c>
      <c r="B188" s="20" t="s">
        <v>105</v>
      </c>
      <c r="C188" s="2">
        <v>230</v>
      </c>
      <c r="D188" s="2">
        <v>2</v>
      </c>
      <c r="E188" s="24">
        <f t="shared" si="5"/>
        <v>460</v>
      </c>
    </row>
    <row r="189" spans="1:5" ht="12.75">
      <c r="A189" s="2">
        <v>120</v>
      </c>
      <c r="B189" s="20" t="s">
        <v>46</v>
      </c>
      <c r="C189" s="2">
        <v>520</v>
      </c>
      <c r="D189" s="2">
        <v>2</v>
      </c>
      <c r="E189" s="24">
        <f t="shared" si="5"/>
        <v>1040</v>
      </c>
    </row>
    <row r="190" spans="1:5" ht="25.5">
      <c r="A190" s="2">
        <v>121</v>
      </c>
      <c r="B190" s="31" t="s">
        <v>24</v>
      </c>
      <c r="C190" s="2"/>
      <c r="D190" s="2"/>
      <c r="E190" s="9">
        <v>900</v>
      </c>
    </row>
    <row r="191" spans="1:5" ht="12.75">
      <c r="A191" s="2">
        <v>122</v>
      </c>
      <c r="B191" s="38" t="s">
        <v>76</v>
      </c>
      <c r="C191" s="2">
        <v>55</v>
      </c>
      <c r="D191" s="2">
        <v>10</v>
      </c>
      <c r="E191" s="9">
        <f>PRODUCT(C191:D191)</f>
        <v>550</v>
      </c>
    </row>
    <row r="192" spans="1:5" ht="12.75">
      <c r="A192" s="2">
        <v>123</v>
      </c>
      <c r="B192" s="3" t="s">
        <v>47</v>
      </c>
      <c r="C192" s="2">
        <v>35</v>
      </c>
      <c r="D192" s="2">
        <v>10</v>
      </c>
      <c r="E192" s="9">
        <f aca="true" t="shared" si="6" ref="E192:E226">PRODUCT(C192:D192)</f>
        <v>350</v>
      </c>
    </row>
    <row r="193" spans="1:5" ht="14.25" customHeight="1">
      <c r="A193" s="2">
        <v>124</v>
      </c>
      <c r="B193" s="37" t="s">
        <v>47</v>
      </c>
      <c r="C193" s="2">
        <v>45</v>
      </c>
      <c r="D193" s="2">
        <v>10</v>
      </c>
      <c r="E193" s="9">
        <f t="shared" si="6"/>
        <v>450</v>
      </c>
    </row>
    <row r="194" spans="1:5" ht="14.25" customHeight="1">
      <c r="A194" s="2">
        <v>125</v>
      </c>
      <c r="B194" s="25" t="s">
        <v>160</v>
      </c>
      <c r="C194" s="2">
        <v>35</v>
      </c>
      <c r="D194" s="2">
        <v>10</v>
      </c>
      <c r="E194" s="9">
        <f t="shared" si="6"/>
        <v>350</v>
      </c>
    </row>
    <row r="195" spans="1:5" ht="12.75">
      <c r="A195" s="2">
        <v>126</v>
      </c>
      <c r="B195" s="31" t="s">
        <v>74</v>
      </c>
      <c r="C195" s="2">
        <v>150</v>
      </c>
      <c r="D195" s="2">
        <v>10</v>
      </c>
      <c r="E195" s="9">
        <f t="shared" si="6"/>
        <v>1500</v>
      </c>
    </row>
    <row r="196" spans="1:5" ht="12.75">
      <c r="A196" s="2">
        <v>127</v>
      </c>
      <c r="B196" s="31" t="s">
        <v>61</v>
      </c>
      <c r="C196" s="2">
        <v>700</v>
      </c>
      <c r="D196" s="2">
        <v>2</v>
      </c>
      <c r="E196" s="9">
        <f t="shared" si="6"/>
        <v>1400</v>
      </c>
    </row>
    <row r="197" spans="1:5" ht="12.75">
      <c r="A197" s="2">
        <v>128</v>
      </c>
      <c r="B197" s="31" t="s">
        <v>61</v>
      </c>
      <c r="C197" s="5">
        <v>800</v>
      </c>
      <c r="D197" s="5">
        <v>5</v>
      </c>
      <c r="E197" s="9">
        <f t="shared" si="6"/>
        <v>4000</v>
      </c>
    </row>
    <row r="198" spans="1:5" ht="12.75">
      <c r="A198" s="2">
        <v>129</v>
      </c>
      <c r="B198" s="31" t="s">
        <v>60</v>
      </c>
      <c r="C198" s="5">
        <v>850</v>
      </c>
      <c r="D198" s="5">
        <v>1</v>
      </c>
      <c r="E198" s="9">
        <f t="shared" si="6"/>
        <v>850</v>
      </c>
    </row>
    <row r="199" spans="1:5" ht="12.75">
      <c r="A199" s="2">
        <v>130</v>
      </c>
      <c r="B199" s="40" t="s">
        <v>62</v>
      </c>
      <c r="C199" s="5">
        <v>800</v>
      </c>
      <c r="D199" s="5">
        <v>3</v>
      </c>
      <c r="E199" s="9">
        <f t="shared" si="6"/>
        <v>2400</v>
      </c>
    </row>
    <row r="200" spans="1:5" ht="12.75">
      <c r="A200" s="2">
        <v>131</v>
      </c>
      <c r="B200" s="40" t="s">
        <v>62</v>
      </c>
      <c r="C200" s="5">
        <v>900</v>
      </c>
      <c r="D200" s="5">
        <v>2</v>
      </c>
      <c r="E200" s="9">
        <f t="shared" si="6"/>
        <v>1800</v>
      </c>
    </row>
    <row r="201" spans="1:5" ht="12.75">
      <c r="A201" s="2">
        <v>132</v>
      </c>
      <c r="B201" s="37" t="s">
        <v>130</v>
      </c>
      <c r="C201" s="2">
        <v>180</v>
      </c>
      <c r="D201" s="2">
        <v>4</v>
      </c>
      <c r="E201" s="9">
        <f t="shared" si="6"/>
        <v>720</v>
      </c>
    </row>
    <row r="202" spans="1:5" ht="12.75">
      <c r="A202" s="2">
        <v>133</v>
      </c>
      <c r="B202" s="31" t="s">
        <v>80</v>
      </c>
      <c r="C202" s="2">
        <v>70</v>
      </c>
      <c r="D202" s="2">
        <v>10</v>
      </c>
      <c r="E202" s="9">
        <f t="shared" si="6"/>
        <v>700</v>
      </c>
    </row>
    <row r="203" spans="1:5" ht="12.75">
      <c r="A203" s="2">
        <v>134</v>
      </c>
      <c r="B203" s="19" t="s">
        <v>122</v>
      </c>
      <c r="C203" s="2">
        <v>1400</v>
      </c>
      <c r="D203" s="2">
        <v>1</v>
      </c>
      <c r="E203" s="9">
        <f t="shared" si="6"/>
        <v>1400</v>
      </c>
    </row>
    <row r="204" spans="1:5" ht="12.75">
      <c r="A204" s="2">
        <v>135</v>
      </c>
      <c r="B204" s="36" t="s">
        <v>64</v>
      </c>
      <c r="C204" s="2">
        <v>90</v>
      </c>
      <c r="D204" s="2">
        <v>5</v>
      </c>
      <c r="E204" s="9">
        <f t="shared" si="6"/>
        <v>450</v>
      </c>
    </row>
    <row r="205" spans="1:5" ht="12.75">
      <c r="A205" s="2">
        <v>136</v>
      </c>
      <c r="B205" s="22" t="s">
        <v>64</v>
      </c>
      <c r="C205" s="5">
        <v>70</v>
      </c>
      <c r="D205" s="2">
        <v>10</v>
      </c>
      <c r="E205" s="9">
        <f t="shared" si="6"/>
        <v>700</v>
      </c>
    </row>
    <row r="206" spans="1:5" ht="12.75">
      <c r="A206" s="2">
        <v>137</v>
      </c>
      <c r="B206" s="18" t="s">
        <v>45</v>
      </c>
      <c r="C206" s="2">
        <v>680</v>
      </c>
      <c r="D206" s="2">
        <v>1</v>
      </c>
      <c r="E206" s="9">
        <f t="shared" si="6"/>
        <v>680</v>
      </c>
    </row>
    <row r="207" spans="1:5" ht="12.75">
      <c r="A207" s="2">
        <v>138</v>
      </c>
      <c r="B207" s="18" t="s">
        <v>45</v>
      </c>
      <c r="C207" s="2">
        <v>470</v>
      </c>
      <c r="D207" s="2">
        <v>1</v>
      </c>
      <c r="E207" s="9">
        <f t="shared" si="6"/>
        <v>470</v>
      </c>
    </row>
    <row r="208" spans="1:5" ht="12.75">
      <c r="A208" s="2">
        <v>139</v>
      </c>
      <c r="B208" s="18" t="s">
        <v>45</v>
      </c>
      <c r="C208" s="2">
        <v>480</v>
      </c>
      <c r="D208" s="2">
        <v>4</v>
      </c>
      <c r="E208" s="9">
        <f t="shared" si="6"/>
        <v>1920</v>
      </c>
    </row>
    <row r="209" spans="1:5" ht="12.75">
      <c r="A209" s="2">
        <v>140</v>
      </c>
      <c r="B209" s="18" t="s">
        <v>45</v>
      </c>
      <c r="C209" s="2">
        <v>520</v>
      </c>
      <c r="D209" s="2">
        <v>1</v>
      </c>
      <c r="E209" s="9">
        <f t="shared" si="6"/>
        <v>520</v>
      </c>
    </row>
    <row r="210" spans="1:5" ht="12.75">
      <c r="A210" s="2">
        <v>141</v>
      </c>
      <c r="B210" s="18" t="s">
        <v>45</v>
      </c>
      <c r="C210" s="2">
        <v>320</v>
      </c>
      <c r="D210" s="2">
        <v>3</v>
      </c>
      <c r="E210" s="9">
        <f t="shared" si="6"/>
        <v>960</v>
      </c>
    </row>
    <row r="211" spans="1:5" ht="12.75">
      <c r="A211" s="2">
        <v>142</v>
      </c>
      <c r="B211" s="19" t="s">
        <v>123</v>
      </c>
      <c r="C211" s="2">
        <v>560</v>
      </c>
      <c r="D211" s="2">
        <v>3</v>
      </c>
      <c r="E211" s="9">
        <f t="shared" si="6"/>
        <v>1680</v>
      </c>
    </row>
    <row r="212" spans="1:5" ht="12.75">
      <c r="A212" s="2">
        <v>143</v>
      </c>
      <c r="B212" s="18" t="s">
        <v>44</v>
      </c>
      <c r="C212" s="2">
        <v>110</v>
      </c>
      <c r="D212" s="2">
        <v>2</v>
      </c>
      <c r="E212" s="9">
        <f t="shared" si="6"/>
        <v>220</v>
      </c>
    </row>
    <row r="213" spans="1:5" ht="25.5">
      <c r="A213" s="2">
        <v>144</v>
      </c>
      <c r="B213" s="19" t="s">
        <v>125</v>
      </c>
      <c r="C213" s="2">
        <v>900</v>
      </c>
      <c r="D213" s="2">
        <v>1</v>
      </c>
      <c r="E213" s="9">
        <f t="shared" si="6"/>
        <v>900</v>
      </c>
    </row>
    <row r="214" spans="1:5" ht="12.75">
      <c r="A214" s="2">
        <v>145</v>
      </c>
      <c r="B214" s="19" t="s">
        <v>129</v>
      </c>
      <c r="C214" s="2">
        <v>90</v>
      </c>
      <c r="D214" s="2">
        <v>2</v>
      </c>
      <c r="E214" s="9">
        <f t="shared" si="6"/>
        <v>180</v>
      </c>
    </row>
    <row r="215" spans="1:5" ht="12.75">
      <c r="A215" s="2">
        <v>146</v>
      </c>
      <c r="B215" s="21" t="s">
        <v>75</v>
      </c>
      <c r="C215" s="2">
        <v>150</v>
      </c>
      <c r="D215" s="2">
        <v>12</v>
      </c>
      <c r="E215" s="9">
        <f t="shared" si="6"/>
        <v>1800</v>
      </c>
    </row>
    <row r="216" spans="1:5" ht="12.75">
      <c r="A216" s="2">
        <v>147</v>
      </c>
      <c r="B216" s="22" t="s">
        <v>81</v>
      </c>
      <c r="C216" s="2">
        <v>750</v>
      </c>
      <c r="D216" s="2">
        <v>5</v>
      </c>
      <c r="E216" s="9">
        <f t="shared" si="6"/>
        <v>3750</v>
      </c>
    </row>
    <row r="217" spans="1:5" ht="12.75">
      <c r="A217" s="2">
        <v>148</v>
      </c>
      <c r="B217" s="18" t="s">
        <v>100</v>
      </c>
      <c r="C217" s="2">
        <v>890</v>
      </c>
      <c r="D217" s="2">
        <v>2</v>
      </c>
      <c r="E217" s="9">
        <f t="shared" si="6"/>
        <v>1780</v>
      </c>
    </row>
    <row r="218" spans="1:5" ht="25.5">
      <c r="A218" s="2">
        <v>149</v>
      </c>
      <c r="B218" s="20" t="s">
        <v>112</v>
      </c>
      <c r="C218" s="2">
        <v>700</v>
      </c>
      <c r="D218" s="2">
        <v>2</v>
      </c>
      <c r="E218" s="9">
        <f t="shared" si="6"/>
        <v>1400</v>
      </c>
    </row>
    <row r="219" spans="1:5" ht="12.75">
      <c r="A219" s="2">
        <v>150</v>
      </c>
      <c r="B219" s="31" t="s">
        <v>82</v>
      </c>
      <c r="C219" s="2">
        <v>3500</v>
      </c>
      <c r="D219" s="2">
        <v>7</v>
      </c>
      <c r="E219" s="9">
        <f t="shared" si="6"/>
        <v>24500</v>
      </c>
    </row>
    <row r="220" spans="1:5" ht="12.75">
      <c r="A220" s="2">
        <v>151</v>
      </c>
      <c r="B220" s="2" t="s">
        <v>161</v>
      </c>
      <c r="C220" s="2">
        <v>80</v>
      </c>
      <c r="D220" s="2">
        <v>4</v>
      </c>
      <c r="E220" s="9">
        <f t="shared" si="6"/>
        <v>320</v>
      </c>
    </row>
    <row r="221" spans="1:5" ht="12.75">
      <c r="A221" s="2">
        <v>152</v>
      </c>
      <c r="B221" s="2" t="s">
        <v>111</v>
      </c>
      <c r="C221" s="2">
        <v>70</v>
      </c>
      <c r="D221" s="2">
        <v>10</v>
      </c>
      <c r="E221" s="9">
        <f t="shared" si="6"/>
        <v>700</v>
      </c>
    </row>
    <row r="222" spans="1:5" ht="12.75">
      <c r="A222" s="2">
        <v>153</v>
      </c>
      <c r="B222" s="31" t="s">
        <v>162</v>
      </c>
      <c r="C222" s="2">
        <v>45</v>
      </c>
      <c r="D222" s="2">
        <v>10</v>
      </c>
      <c r="E222" s="9">
        <f t="shared" si="6"/>
        <v>450</v>
      </c>
    </row>
    <row r="223" spans="1:5" ht="12.75">
      <c r="A223" s="2">
        <v>154</v>
      </c>
      <c r="B223" s="3" t="s">
        <v>56</v>
      </c>
      <c r="C223" s="2">
        <v>350</v>
      </c>
      <c r="D223" s="2">
        <v>16</v>
      </c>
      <c r="E223" s="9">
        <f t="shared" si="6"/>
        <v>5600</v>
      </c>
    </row>
    <row r="224" spans="1:5" ht="12.75">
      <c r="A224" s="2">
        <v>155</v>
      </c>
      <c r="B224" s="31" t="s">
        <v>78</v>
      </c>
      <c r="C224" s="2">
        <v>240</v>
      </c>
      <c r="D224" s="2">
        <v>12</v>
      </c>
      <c r="E224" s="9">
        <f t="shared" si="6"/>
        <v>2880</v>
      </c>
    </row>
    <row r="225" spans="1:5" ht="12.75">
      <c r="A225" s="2">
        <v>156</v>
      </c>
      <c r="B225" s="31" t="s">
        <v>79</v>
      </c>
      <c r="C225" s="2">
        <v>150</v>
      </c>
      <c r="D225" s="2">
        <v>12</v>
      </c>
      <c r="E225" s="9">
        <f t="shared" si="6"/>
        <v>1800</v>
      </c>
    </row>
    <row r="226" spans="1:5" ht="12.75">
      <c r="A226" s="2">
        <v>157</v>
      </c>
      <c r="B226" s="31" t="s">
        <v>72</v>
      </c>
      <c r="C226" s="2">
        <v>150</v>
      </c>
      <c r="D226" s="2">
        <v>10</v>
      </c>
      <c r="E226" s="9">
        <f t="shared" si="6"/>
        <v>1500</v>
      </c>
    </row>
    <row r="227" spans="1:5" ht="12.75">
      <c r="A227" s="6"/>
      <c r="B227" s="62"/>
      <c r="C227" s="64" t="s">
        <v>237</v>
      </c>
      <c r="D227" s="60"/>
      <c r="E227" s="13">
        <f>SUM(E70:E226)</f>
        <v>451398</v>
      </c>
    </row>
    <row r="228" spans="1:5" ht="12.75">
      <c r="A228" s="61" t="s">
        <v>238</v>
      </c>
      <c r="B228" s="63"/>
      <c r="C228" s="6"/>
      <c r="D228" s="6"/>
      <c r="E228" s="65"/>
    </row>
    <row r="229" spans="1:5" ht="12.75">
      <c r="A229" s="42">
        <v>1</v>
      </c>
      <c r="B229" s="43" t="s">
        <v>56</v>
      </c>
      <c r="C229" s="44" t="s">
        <v>163</v>
      </c>
      <c r="D229" s="1">
        <v>27</v>
      </c>
      <c r="E229" s="45">
        <v>11638.1</v>
      </c>
    </row>
    <row r="230" spans="1:5" ht="12.75">
      <c r="A230" s="42">
        <v>2</v>
      </c>
      <c r="B230" s="43" t="s">
        <v>164</v>
      </c>
      <c r="C230" s="44" t="s">
        <v>165</v>
      </c>
      <c r="D230" s="46">
        <v>6</v>
      </c>
      <c r="E230" s="47">
        <v>9000</v>
      </c>
    </row>
    <row r="231" spans="1:5" ht="25.5">
      <c r="A231" s="42">
        <v>3</v>
      </c>
      <c r="B231" s="4" t="s">
        <v>166</v>
      </c>
      <c r="C231" s="48" t="s">
        <v>163</v>
      </c>
      <c r="D231" s="44">
        <v>4</v>
      </c>
      <c r="E231" s="47">
        <v>8000</v>
      </c>
    </row>
    <row r="232" spans="1:5" ht="12.75">
      <c r="A232" s="42">
        <v>4</v>
      </c>
      <c r="B232" s="49" t="s">
        <v>167</v>
      </c>
      <c r="C232" s="50" t="s">
        <v>168</v>
      </c>
      <c r="D232" s="44">
        <v>5</v>
      </c>
      <c r="E232" s="47">
        <v>1250</v>
      </c>
    </row>
    <row r="233" spans="1:5" ht="12.75">
      <c r="A233" s="51">
        <v>5</v>
      </c>
      <c r="B233" s="49" t="s">
        <v>169</v>
      </c>
      <c r="C233" s="50" t="s">
        <v>170</v>
      </c>
      <c r="D233" s="44">
        <v>12</v>
      </c>
      <c r="E233" s="47">
        <v>4239.59</v>
      </c>
    </row>
    <row r="234" spans="1:5" ht="25.5">
      <c r="A234" s="52">
        <v>6</v>
      </c>
      <c r="B234" s="53" t="s">
        <v>171</v>
      </c>
      <c r="C234" s="54" t="s">
        <v>163</v>
      </c>
      <c r="D234" s="55">
        <v>9</v>
      </c>
      <c r="E234" s="56">
        <v>4100</v>
      </c>
    </row>
    <row r="235" spans="1:5" ht="12.75">
      <c r="A235" s="42">
        <v>7</v>
      </c>
      <c r="B235" s="2" t="s">
        <v>172</v>
      </c>
      <c r="C235" s="1" t="s">
        <v>163</v>
      </c>
      <c r="D235" s="1">
        <v>10</v>
      </c>
      <c r="E235" s="47">
        <v>2860</v>
      </c>
    </row>
    <row r="236" spans="3:5" ht="12.75">
      <c r="C236" s="66"/>
      <c r="D236" s="66" t="s">
        <v>239</v>
      </c>
      <c r="E236" s="67">
        <f>SUM(E229:E235)</f>
        <v>41087.69</v>
      </c>
    </row>
    <row r="237" spans="3:5" ht="12.75">
      <c r="C237" s="68"/>
      <c r="D237" s="69" t="s">
        <v>240</v>
      </c>
      <c r="E237" s="70">
        <f>E227+E236</f>
        <v>492485.69</v>
      </c>
    </row>
    <row r="238" ht="12.75">
      <c r="E238" s="41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Nugdina</dc:creator>
  <cp:keywords/>
  <dc:description/>
  <cp:lastModifiedBy>Nugdina</cp:lastModifiedBy>
  <dcterms:created xsi:type="dcterms:W3CDTF">2007-12-10T11:10:44Z</dcterms:created>
  <dcterms:modified xsi:type="dcterms:W3CDTF">2008-06-25T10:05:45Z</dcterms:modified>
  <cp:category/>
  <cp:version/>
  <cp:contentType/>
  <cp:contentStatus/>
</cp:coreProperties>
</file>